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e22b50409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サンプルデータ" sheetId="1" r:id="Rbe946a8201c946dd"/>
    <x:sheet xmlns:r="http://schemas.openxmlformats.org/officeDocument/2006/relationships" name="Excel出力例" sheetId="2" r:id="R339097a9b87b4d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.0000"/>
  </x:numFmts>
  <x:fonts count="7">
    <x:font>
      <x:sz val="11"/>
      <x:name val="Carlito"/>
    </x:font>
    <x:font>
      <x:b/>
      <x:sz val="18"/>
      <x:color rgb="FFFFFFFF"/>
      <x:name val="Carlito"/>
    </x:font>
    <x:font>
      <x:sz val="11"/>
      <x:color rgb="FF183B5B"/>
      <x:name val="Carlito"/>
    </x:font>
    <x:font>
      <x:b/>
      <x:sz val="11"/>
      <x:color rgb="FFFFFFFF"/>
      <x:name val="Carlito"/>
    </x:font>
    <x:font>
      <x:b/>
      <x:sz val="11"/>
      <x:color rgb="FF245A91"/>
      <x:name val="Carlito"/>
    </x:font>
    <x:font>
      <x:b/>
      <x:sz val="11"/>
      <x:color rgb="FF183B5B"/>
      <x:name val="Carlito"/>
    </x:font>
    <x:font>
      <x:sz val="11"/>
      <x:color rgb="FF7A4A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83B5B"/>
      </x:patternFill>
    </x:fill>
    <x:fill>
      <x:patternFill patternType="solid">
        <x:fgColor rgb="FFF4F9FF"/>
      </x:patternFill>
    </x:fill>
    <x:fill>
      <x:patternFill patternType="solid">
        <x:fgColor rgb="FF2F6FB3"/>
      </x:patternFill>
    </x:fill>
    <x:fill>
      <x:patternFill patternType="solid">
        <x:fgColor rgb="FFFFF4CC"/>
      </x:patternFill>
    </x:fill>
    <x:fill>
      <x:patternFill patternType="solid">
        <x:fgColor rgb="FFEAF2FA"/>
      </x:patternFill>
    </x:fill>
    <x:fill>
      <x:patternFill patternType="solid">
        <x:fgColor rgb="FFFFF7E8"/>
      </x:patternFill>
    </x:fill>
  </x:fills>
  <x:borders count="2">
    <x:border/>
    <x:border>
      <x:left style="thin">
        <x:color rgb="FFCBD9E6"/>
      </x:left>
      <x:right style="thin">
        <x:color rgb="FFCBD9E6"/>
      </x:right>
      <x:top style="thin">
        <x:color rgb="FFCBD9E6"/>
      </x:top>
      <x:bottom style="thin">
        <x:color rgb="FFCBD9E6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0" fontId="0" fillId="5" borderId="0" xfId="0" applyNumberFormat="1" applyFont="1" applyFill="1" applyBorder="1" applyAlignment="1">
      <x:alignment horizontal="right"/>
    </x:xf>
    <x:xf numFmtId="200" fontId="0" fillId="0" borderId="0" xfId="0" applyNumberFormat="1" applyFont="1" applyFill="1" applyBorder="1"/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200" fontId="0" fillId="5" borderId="1" xfId="0" applyNumberFormat="1" applyFont="1" applyFill="1" applyBorder="1" applyAlignment="1">
      <x:alignment horizontal="right"/>
    </x:xf>
    <x:xf numFmtId="20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/>
    <x:xf numFmtId="201" fontId="0" fillId="0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12ee1bdd7472e" /><Relationship Type="http://schemas.openxmlformats.org/officeDocument/2006/relationships/theme" Target="/xl/theme/theme1.xml" Id="R577c003560d44033" /><Relationship Type="http://schemas.openxmlformats.org/officeDocument/2006/relationships/sharedStrings" Target="/xl/sharedStrings.xml" Id="R2665aa2684a840e0" /><Relationship Type="http://schemas.openxmlformats.org/officeDocument/2006/relationships/worksheet" Target="/xl/worksheets/sheet1.xml" Id="Rbe946a8201c946dd" /><Relationship Type="http://schemas.openxmlformats.org/officeDocument/2006/relationships/worksheet" Target="/xl/worksheets/sheet2.xml" Id="R339097a9b87b4d32" /><Relationship Type="http://schemas.microsoft.com/office/2017/10/relationships/person" Target="/xl/persons/person.xml" Id="R1f300ddb09c94b4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6182855ee844dc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製品ごとの研磨前後の測定値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研磨前</c:v>
          </c:tx>
          <c:spPr>
            <a:solidFill xmlns:a="http://schemas.openxmlformats.org/drawingml/2006/main">
              <a:srgbClr val="9AA9B8"/>
            </a:solidFill>
          </c:spPr>
          <c:marker>
            <c:symbol val="none"/>
          </c:marker>
          <c:cat>
            <c:strRef>
              <c:f>'サンプルデータ'!$A$6:$A$17</c:f>
              <c:strCache>
                <c:ptCount val="0"/>
              </c:strCache>
            </c:strRef>
          </c:cat>
          <c:val>
            <c:numRef>
              <c:f>'サンプルデータ'!$B$6:$B$17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研磨後</c:v>
          </c:tx>
          <c:spPr>
            <a:solidFill xmlns:a="http://schemas.openxmlformats.org/drawingml/2006/main">
              <a:srgbClr val="2F6FB3"/>
            </a:solidFill>
          </c:spPr>
          <c:marker>
            <c:symbol val="none"/>
          </c:marker>
          <c:cat>
            <c:strRef>
              <c:f>'サンプルデータ'!$A$6:$A$17</c:f>
              <c:strCache>
                <c:ptCount val="0"/>
              </c:strCache>
            </c:strRef>
          </c:cat>
          <c:val>
            <c:numRef>
              <c:f>'サンプルデータ'!$C$6:$C$17</c:f>
              <c:numCache>
                <c:formatCode>General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t>製品ID</a:t>
                </a:r>
              </a:p>
            </c:rich>
          </c:tx>
          <c:overlay val="0"/>
        </c:title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t>表面粗さ (µm)</a:t>
                </a:r>
              </a:p>
            </c:rich>
          </c:tx>
          <c:overlay val="0"/>
        </c:title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19</xdr:row>
      <xdr:rowOff>0</xdr:rowOff>
    </xdr:from>
    <xdr:to>
      <xdr:col>9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6182855ee844dc1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Stat Lab Analytics" id="{AB9FD1EC-5C4A-45CB-BA72-90120AC4A2A2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28ca77692ca4d33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18" hidden="0" customWidth="1"/>
    <x:col min="6" max="6" width="24" hidden="0" customWidth="1"/>
    <x:col min="7" max="7" width="34" hidden="0" customWidth="1"/>
  </x:cols>
  <x:sheetData>
    <x:row r="1" ht="36" customHeight="1">
      <x:c r="A1" s="4" t="str">
        <x:v>対応のあるt検定｜研磨前後の表面粗さデータ</x:v>
      </x:c>
      <x:c r="B1" s="4"/>
      <x:c r="C1" s="4"/>
      <x:c r="D1" s="4"/>
      <x:c r="E1" s="4"/>
      <x:c r="F1" s="4"/>
      <x:c r="G1" s="4"/>
      <x:c r="H1" s="4"/>
      <x:c r="I1" s="4"/>
    </x:row>
    <x:row r="3" ht="42" customHeight="1">
      <x:c r="A3" s="7" t="str">
        <x:v>同じ12個の製品を研磨前後で測定します。対応する行を崩さず、Excelの「t検定：一対の標本による平均の検定」で比較してください。</x:v>
      </x:c>
      <x:c r="B3" s="7"/>
      <x:c r="C3" s="7"/>
      <x:c r="D3" s="7"/>
      <x:c r="E3" s="7"/>
      <x:c r="F3" s="7"/>
      <x:c r="G3" s="7"/>
      <x:c r="H3" s="7"/>
      <x:c r="I3" s="7"/>
    </x:row>
    <x:row r="5">
      <x:c r="A5" s="17" t="str">
        <x:v>製品ID</x:v>
      </x:c>
      <x:c r="B5" s="17" t="str">
        <x:v>研磨前 (µm)</x:v>
      </x:c>
      <x:c r="C5" s="17" t="str">
        <x:v>研磨後 (µm)</x:v>
      </x:c>
      <x:c r="D5" s="17" t="str">
        <x:v>差：前−後 (µm)</x:v>
      </x:c>
      <x:c r="F5" s="25" t="str">
        <x:v>確認項目</x:v>
      </x:c>
      <x:c r="G5" s="25" t="str">
        <x:v>計算結果</x:v>
      </x:c>
    </x:row>
    <x:row r="6">
      <x:c r="A6" s="21" t="str">
        <x:v>P01</x:v>
      </x:c>
      <x:c r="B6" s="19" t="n">
        <x:v>1.82</x:v>
      </x:c>
      <x:c r="C6" s="19" t="n">
        <x:v>1.66</x:v>
      </x:c>
      <x:c r="D6" s="20" t="n">
        <x:f>B6-C6</x:f>
        <x:v>0.16000000000000014</x:v>
      </x:c>
      <x:c r="F6" s="26" t="str">
        <x:v>標本数 n</x:v>
      </x:c>
      <x:c r="G6" s="18" t="n">
        <x:f>COUNT(D6:D17)</x:f>
        <x:v>12</x:v>
      </x:c>
    </x:row>
    <x:row r="7">
      <x:c r="A7" s="21" t="str">
        <x:v>P02</x:v>
      </x:c>
      <x:c r="B7" s="19" t="n">
        <x:v>1.95</x:v>
      </x:c>
      <x:c r="C7" s="19" t="n">
        <x:v>1.93</x:v>
      </x:c>
      <x:c r="D7" s="20" t="n">
        <x:f>B7-C7</x:f>
        <x:v>0.020000000000000018</x:v>
      </x:c>
      <x:c r="F7" s="26" t="str">
        <x:v>平均差 d̄</x:v>
      </x:c>
      <x:c r="G7" s="27" t="n">
        <x:f>AVERAGE(D6:D17)</x:f>
        <x:v>0.08</x:v>
      </x:c>
    </x:row>
    <x:row r="8">
      <x:c r="A8" s="21" t="str">
        <x:v>P03</x:v>
      </x:c>
      <x:c r="B8" s="19" t="n">
        <x:v>2.1</x:v>
      </x:c>
      <x:c r="C8" s="19" t="n">
        <x:v>1.92</x:v>
      </x:c>
      <x:c r="D8" s="20" t="n">
        <x:f>B8-C8</x:f>
        <x:v>0.18000000000000016</x:v>
      </x:c>
      <x:c r="F8" s="26" t="str">
        <x:v>差の標準偏差 s_d</x:v>
      </x:c>
      <x:c r="G8" s="27" t="n">
        <x:f>STDEV.S(D6:D17)</x:f>
        <x:v>0.09293203772845855</x:v>
      </x:c>
    </x:row>
    <x:row r="9">
      <x:c r="A9" s="21" t="str">
        <x:v>P04</x:v>
      </x:c>
      <x:c r="B9" s="19" t="n">
        <x:v>1.76</x:v>
      </x:c>
      <x:c r="C9" s="19" t="n">
        <x:v>1.82</x:v>
      </x:c>
      <x:c r="D9" s="20" t="n">
        <x:f>B9-C9</x:f>
        <x:v>-0.06000000000000005</x:v>
      </x:c>
      <x:c r="F9" s="26" t="str">
        <x:v>標準誤差</x:v>
      </x:c>
      <x:c r="G9" s="27" t="n">
        <x:f>G8/SQRT(G6)</x:f>
        <x:v>0.026827168499433004</x:v>
      </x:c>
    </x:row>
    <x:row r="10">
      <x:c r="A10" s="21" t="str">
        <x:v>P05</x:v>
      </x:c>
      <x:c r="B10" s="19" t="n">
        <x:v>2.02</x:v>
      </x:c>
      <x:c r="C10" s="19" t="n">
        <x:v>1.89</x:v>
      </x:c>
      <x:c r="D10" s="20" t="n">
        <x:f>B10-C10</x:f>
        <x:v>0.13000000000000012</x:v>
      </x:c>
      <x:c r="F10" s="26" t="str">
        <x:v>t統計量</x:v>
      </x:c>
      <x:c r="G10" s="27" t="n">
        <x:f>G7/G9</x:f>
        <x:v>2.982051572147497</x:v>
      </x:c>
    </x:row>
    <x:row r="11">
      <x:c r="A11" s="21" t="str">
        <x:v>P06</x:v>
      </x:c>
      <x:c r="B11" s="19" t="n">
        <x:v>1.88</x:v>
      </x:c>
      <x:c r="C11" s="19" t="n">
        <x:v>1.87</x:v>
      </x:c>
      <x:c r="D11" s="20" t="n">
        <x:f>B11-C11</x:f>
        <x:v>0.009999999999999787</x:v>
      </x:c>
      <x:c r="F11" s="26" t="str">
        <x:v>自由度</x:v>
      </x:c>
      <x:c r="G11" s="18" t="n">
        <x:f>G6-1</x:f>
        <x:v>11</x:v>
      </x:c>
    </x:row>
    <x:row r="12">
      <x:c r="A12" s="21" t="str">
        <x:v>P07</x:v>
      </x:c>
      <x:c r="B12" s="19" t="n">
        <x:v>2.15</x:v>
      </x:c>
      <x:c r="C12" s="19" t="n">
        <x:v>1.94</x:v>
      </x:c>
      <x:c r="D12" s="20" t="n">
        <x:f>B12-C12</x:f>
        <x:v>0.20999999999999996</x:v>
      </x:c>
      <x:c r="F12" s="26" t="str">
        <x:v>両側p値</x:v>
      </x:c>
      <x:c r="G12" s="27" t="n">
        <x:v>0.012473678375426726</x:v>
      </x:c>
    </x:row>
    <x:row r="13">
      <x:c r="A13" s="21" t="str">
        <x:v>P08</x:v>
      </x:c>
      <x:c r="B13" s="19" t="n">
        <x:v>1.91</x:v>
      </x:c>
      <x:c r="C13" s="19" t="n">
        <x:v>1.94</x:v>
      </x:c>
      <x:c r="D13" s="20" t="n">
        <x:f>B13-C13</x:f>
        <x:v>-0.030000000000000027</x:v>
      </x:c>
      <x:c r="F13" s="26" t="str">
        <x:v>95%CI 下限</x:v>
      </x:c>
      <x:c r="G13" s="27" t="n">
        <x:f>G7-2.200985160091639*G9</x:f>
        <x:v>0.020953800245470083</x:v>
      </x:c>
    </x:row>
    <x:row r="14">
      <x:c r="A14" s="21" t="str">
        <x:v>P09</x:v>
      </x:c>
      <x:c r="B14" s="19" t="n">
        <x:v>1.99</x:v>
      </x:c>
      <x:c r="C14" s="19" t="n">
        <x:v>1.85</x:v>
      </x:c>
      <x:c r="D14" s="20" t="n">
        <x:f>B14-C14</x:f>
        <x:v>0.1399999999999999</x:v>
      </x:c>
      <x:c r="F14" s="26" t="str">
        <x:v>95%CI 上限</x:v>
      </x:c>
      <x:c r="G14" s="27" t="n">
        <x:f>G7+2.200985160091639*G9</x:f>
        <x:v>0.13904619975452992</x:v>
      </x:c>
    </x:row>
    <x:row r="15">
      <x:c r="A15" s="21" t="str">
        <x:v>P10</x:v>
      </x:c>
      <x:c r="B15" s="19" t="n">
        <x:v>1.84</x:v>
      </x:c>
      <x:c r="C15" s="19" t="n">
        <x:v>1.79</x:v>
      </x:c>
      <x:c r="D15" s="20" t="n">
        <x:f>B15-C15</x:f>
        <x:v>0.050000000000000044</x:v>
      </x:c>
    </x:row>
    <x:row r="16">
      <x:c r="A16" s="21" t="str">
        <x:v>P11</x:v>
      </x:c>
      <x:c r="B16" s="19" t="n">
        <x:v>2.07</x:v>
      </x:c>
      <x:c r="C16" s="19" t="n">
        <x:v>1.91</x:v>
      </x:c>
      <x:c r="D16" s="20" t="n">
        <x:f>B16-C16</x:f>
        <x:v>0.15999999999999992</x:v>
      </x:c>
      <x:c r="F16" s="33" t="str">
        <x:v>判断（両側検定・有意水準5%）</x:v>
      </x:c>
      <x:c r="G16" s="33"/>
    </x:row>
    <x:row r="17">
      <x:c r="A17" s="21" t="str">
        <x:v>P12</x:v>
      </x:c>
      <x:c r="B17" s="19" t="n">
        <x:v>1.93</x:v>
      </x:c>
      <x:c r="C17" s="19" t="n">
        <x:v>1.94</x:v>
      </x:c>
      <x:c r="D17" s="20" t="n">
        <x:f>B17-C17</x:f>
        <x:v>-0.010000000000000009</x:v>
      </x:c>
      <x:c r="F17" s="34" t="str">
        <x:v>研磨前後の平均表面粗さには統計的に有意な差が認められます（p = 0.0125）。</x:v>
      </x:c>
      <x:c r="G17" s="34"/>
    </x:row>
    <x:row r="18">
      <x:c r="F18" s="34"/>
      <x:c r="G18" s="34"/>
    </x:row>
  </x:sheetData>
  <x:mergeCells>
    <x:mergeCell ref="A1:I1"/>
    <x:mergeCell ref="A3:I3"/>
    <x:mergeCell ref="F16:G16"/>
    <x:mergeCell ref="F17:G18"/>
  </x:mergeCells>
  <x:pageMargins left="0.7" right="0.7" top="0.75" bottom="0.75" header="0.3" footer="0.3"/>
  <x:drawing xmlns:r="http://schemas.openxmlformats.org/officeDocument/2006/relationships" r:id="R728ca77692ca4d3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6" hidden="0" customWidth="1"/>
    <x:col min="2" max="2" width="18" hidden="0" customWidth="1"/>
    <x:col min="3" max="3" width="18" hidden="0" customWidth="1"/>
  </x:cols>
  <x:sheetData>
    <x:row r="1" ht="36" customHeight="1">
      <x:c r="A1" s="4" t="str">
        <x:v>Excel「t検定：一対の標本による平均の検定」出力例</x:v>
      </x:c>
      <x:c r="B1" s="4"/>
      <x:c r="C1" s="4"/>
      <x:c r="D1" s="4"/>
      <x:c r="E1" s="4"/>
      <x:c r="F1" s="4"/>
    </x:row>
    <x:row r="3">
      <x:c r="A3" s="25" t="str"/>
      <x:c r="B3" s="25" t="str">
        <x:v>研磨前</x:v>
      </x:c>
      <x:c r="C3" s="25" t="str">
        <x:v>研磨後</x:v>
      </x:c>
    </x:row>
    <x:row r="4">
      <x:c r="A4" s="26" t="str">
        <x:v>平均</x:v>
      </x:c>
      <x:c r="B4" s="27" t="n">
        <x:v>1.951666667</x:v>
      </x:c>
      <x:c r="C4" s="27" t="n">
        <x:v>1.871666667</x:v>
      </x:c>
    </x:row>
    <x:row r="5">
      <x:c r="A5" s="26" t="str">
        <x:v>分散</x:v>
      </x:c>
      <x:c r="B5" s="27" t="n">
        <x:v>0.014124242</x:v>
      </x:c>
      <x:c r="C5" s="27" t="n">
        <x:v>0.006924242</x:v>
      </x:c>
    </x:row>
    <x:row r="6">
      <x:c r="A6" s="26" t="str">
        <x:v>観測数</x:v>
      </x:c>
      <x:c r="B6" s="27" t="n">
        <x:v>12</x:v>
      </x:c>
      <x:c r="C6" s="27" t="n">
        <x:v>12</x:v>
      </x:c>
    </x:row>
    <x:row r="7">
      <x:c r="A7" s="26" t="str">
        <x:v>ピアソン相関</x:v>
      </x:c>
      <x:c r="B7" s="27" t="n">
        <x:v>0.627548504</x:v>
      </x:c>
      <x:c r="C7" s="27" t="str"/>
    </x:row>
    <x:row r="8">
      <x:c r="A8" s="26" t="str">
        <x:v>仮説平均との差異</x:v>
      </x:c>
      <x:c r="B8" s="27" t="n">
        <x:v>0</x:v>
      </x:c>
      <x:c r="C8" s="27" t="str"/>
    </x:row>
    <x:row r="9">
      <x:c r="A9" s="26" t="str">
        <x:v>自由度</x:v>
      </x:c>
      <x:c r="B9" s="27" t="n">
        <x:v>11</x:v>
      </x:c>
      <x:c r="C9" s="27" t="str"/>
    </x:row>
    <x:row r="10">
      <x:c r="A10" s="26" t="str">
        <x:v>t</x:v>
      </x:c>
      <x:c r="B10" s="27" t="n">
        <x:v>2.982051572</x:v>
      </x:c>
      <x:c r="C10" s="27" t="str"/>
    </x:row>
    <x:row r="11">
      <x:c r="A11" s="26" t="str">
        <x:v>P(T&lt;=t) 片側</x:v>
      </x:c>
      <x:c r="B11" s="27" t="n">
        <x:v>0.006236839</x:v>
      </x:c>
      <x:c r="C11" s="27" t="str"/>
    </x:row>
    <x:row r="12">
      <x:c r="A12" s="26" t="str">
        <x:v>t 境界値 片側</x:v>
      </x:c>
      <x:c r="B12" s="27" t="n">
        <x:v>1.795884819</x:v>
      </x:c>
      <x:c r="C12" s="27" t="str"/>
    </x:row>
    <x:row r="13">
      <x:c r="A13" s="26" t="str">
        <x:v>P(T&lt;=t) 両側</x:v>
      </x:c>
      <x:c r="B13" s="27" t="n">
        <x:v>0.012473678</x:v>
      </x:c>
      <x:c r="C13" s="27" t="str"/>
    </x:row>
    <x:row r="14">
      <x:c r="A14" s="26" t="str">
        <x:v>t 境界値 両側</x:v>
      </x:c>
      <x:c r="B14" s="27" t="n">
        <x:v>2.20098516</x:v>
      </x:c>
      <x:c r="C14" s="27" t="str"/>
    </x:row>
    <x:row r="16" ht="42" customHeight="1">
      <x:c r="A16" s="31" t="str">
        <x:v>読み方：今回の問いは「研磨前後で差があるか」で方向を限定していないため、P(T&lt;=t) 両側 = 0.0125 を使います。</x:v>
      </x:c>
      <x:c r="B16" s="31"/>
      <x:c r="C16" s="31"/>
      <x:c r="D16" s="31"/>
      <x:c r="E16" s="31"/>
      <x:c r="F16" s="31"/>
    </x:row>
    <x:row r="18" ht="36" customHeight="1">
      <x:c r="A18" s="37" t="str">
        <x:v>補足：関数で直接求める場合は =T.TEST(B6:B17,C6:C17,2,1) です（tails=2、type=1）。</x:v>
      </x:c>
      <x:c r="B18" s="37"/>
      <x:c r="C18" s="37"/>
      <x:c r="D18" s="37"/>
      <x:c r="E18" s="37"/>
      <x:c r="F18" s="37"/>
    </x:row>
  </x:sheetData>
  <x:mergeCells>
    <x:mergeCell ref="A1:F1"/>
    <x:mergeCell ref="A16:F16"/>
    <x:mergeCell ref="A18:F18"/>
  </x:mergeCells>
  <x:pageMargins left="0.7" right="0.7" top="0.75" bottom="0.75" header="0.3" footer="0.3"/>
</x:worksheet>
</file>