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e7d9fa3af42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サンプルデータ" sheetId="1" r:id="R034a78b1ad484326"/>
    <x:sheet xmlns:r="http://schemas.openxmlformats.org/officeDocument/2006/relationships" name="F検定" sheetId="6" r:id="R5e1c5a1b43d540f4"/>
  </x:sheets>
</x:workbook>
</file>

<file path=xl/sharedStrings.xml><?xml version="1.0" encoding="utf-8"?>
<x:sst xmlns:x="http://schemas.openxmlformats.org/spreadsheetml/2006/main">
  <x:si>
    <x:t xml:space="preserve">部品の寸法(mm)</x:t>
  </x:si>
  <x:si>
    <x:t xml:space="preserve">統計量</x:t>
  </x:si>
  <x:si>
    <x:t xml:space="preserve">グラフ作成用</x:t>
  </x:si>
  <x:si>
    <x:t xml:space="preserve">Aさん</x:t>
  </x:si>
  <x:si>
    <x:t xml:space="preserve">Bさん</x:t>
  </x:si>
  <x:si>
    <x:t xml:space="preserve">X</x:t>
  </x:si>
  <x:si>
    <x:t xml:space="preserve">Y</x:t>
  </x:si>
  <x:si>
    <x:t xml:space="preserve">N</x:t>
  </x:si>
  <x:si>
    <x:t xml:space="preserve">A</x:t>
  </x:si>
  <x:si>
    <x:t xml:space="preserve">平均</x:t>
  </x:si>
  <x:si>
    <x:t xml:space="preserve">分散</x:t>
  </x:si>
  <x:si>
    <x:t xml:space="preserve">↑この分散を比較する</x:t>
  </x:si>
  <x:si>
    <x:t xml:space="preserve">B</x:t>
  </x:si>
  <x:si>
    <x:t xml:space="preserve">F-検定: 2 標本を使った分散の検定</x:t>
  </x:si>
  <x:si>
    <x:t xml:space="preserve">観測数</x:t>
  </x:si>
  <x:si>
    <x:t xml:space="preserve">自由度</x:t>
  </x:si>
  <x:si>
    <x:t xml:space="preserve">観測された分散比</x:t>
  </x:si>
  <x:si>
    <x:t xml:space="preserve">P(F&lt;=f) 片側</x:t>
  </x:si>
  <x:si>
    <x:t xml:space="preserve">←P値＜0.05で有意差あり！</x:t>
  </x:si>
  <x:si>
    <x:t xml:space="preserve">F 境界値 片側</x:t>
  </x:si>
</x:sst>
</file>

<file path=xl/styles.xml><?xml version="1.0" encoding="utf-8"?>
<x:styleSheet xmlns:x="http://schemas.openxmlformats.org/spreadsheetml/2006/main">
  <x:numFmts count="4">
    <x:numFmt numFmtId="176" formatCode="0.0"/>
    <x:numFmt numFmtId="177" formatCode="0.000000000000000000%"/>
    <x:numFmt numFmtId="178" formatCode="0.0000"/>
    <x:numFmt numFmtId="179" formatCode="0.000"/>
  </x:numFmts>
  <x:fonts count="6">
    <x:font>
      <x:sz val="11"/>
      <x:color theme="1"/>
      <x:name val="游ゴシック"/>
    </x:font>
    <x:font>
      <x:sz val="6"/>
      <x:name val="游ゴシック"/>
    </x:font>
    <x:font>
      <x:sz val="11"/>
      <x:color theme="1"/>
      <x:name val="Yu Gothic UI"/>
    </x:font>
    <x:font>
      <x:sz val="11"/>
      <x:color theme="1"/>
      <x:name val="游ゴシック"/>
    </x:font>
    <x:font>
      <x:sz val="11"/>
      <x:color theme="0" tint="-0.04999"/>
      <x:name val="Yu Gothic UI"/>
    </x:font>
    <x:font>
      <x:b/>
      <x:sz val="11"/>
      <x:color rgb="FFFF0000"/>
      <x:name val="Yu Gothic UI"/>
    </x:font>
  </x:fonts>
  <x:fills count="3"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 count="5">
    <x:border/>
    <x:border>
      <x:top style="double">
        <x:color auto="1"/>
      </x:top>
    </x:border>
    <x:border>
      <x:bottom style="double">
        <x:color auto="1"/>
      </x:bottom>
    </x:border>
    <x:border>
      <x:bottom style="medium">
        <x:color indexed="64"/>
      </x:bottom>
    </x:border>
    <x:border>
      <x:top style="medium">
        <x:color indexed="64"/>
      </x:top>
      <x:bottom style="thin">
        <x:color indexed="64"/>
      </x:bottom>
    </x:border>
  </x:borders>
  <x:cellStyleXfs count="2">
    <x:xf numFmtId="0" fontId="0" fillId="0" borderId="0">
      <x:alignment vertical="center"/>
    </x:xf>
    <x:xf numFmtId="9" fontId="3" fillId="0" borderId="0" applyFont="0" applyFill="0" applyBorder="0" applyAlignment="0" applyProtection="0">
      <x:alignment vertical="center"/>
    </x:xf>
  </x:cellStyleXfs>
  <x:cellXfs count="20">
    <x:xf numFmtId="0" fontId="0" fillId="0" borderId="0" xfId="0">
      <x:alignment vertical="center"/>
    </x:xf>
    <x:xf numFmtId="0" fontId="2" fillId="0" borderId="0" xfId="0" applyFont="1" applyAlignment="1">
      <x:alignment horizontal="center" vertical="center"/>
    </x:xf>
    <x:xf numFmtId="0" fontId="0" fillId="0" borderId="0" xfId="0" applyAlignment="1">
      <x:alignment horizontal="center" vertical="center"/>
    </x:xf>
    <x:xf numFmtId="0" fontId="2" fillId="0" borderId="1" xfId="0" applyFont="1" applyBorder="1" applyAlignment="1">
      <x:alignment horizontal="center" vertical="center"/>
    </x:xf>
    <x:xf numFmtId="0" fontId="2" fillId="0" borderId="2" xfId="0" applyFont="1" applyBorder="1" applyAlignment="1">
      <x:alignment horizontal="center" vertical="center"/>
    </x:xf>
    <x:xf numFmtId="176" fontId="2" fillId="0" borderId="0" xfId="0" applyNumberFormat="1" applyFont="1" applyAlignment="1">
      <x:alignment horizontal="center" vertical="center"/>
    </x:xf>
    <x:xf numFmtId="177" fontId="2" fillId="0" borderId="0" xfId="1" applyNumberFormat="1" applyFont="1" applyAlignment="1">
      <x:alignment horizontal="center" vertical="center"/>
    </x:xf>
    <x:xf numFmtId="0" fontId="4" fillId="0" borderId="0" xfId="0" applyFont="1" applyAlignment="1">
      <x:alignment horizontal="center" vertical="center"/>
    </x:xf>
    <x:xf numFmtId="0" fontId="4" fillId="0" borderId="1" xfId="0" applyFont="1" applyBorder="1" applyAlignment="1">
      <x:alignment horizontal="center" vertical="center"/>
    </x:xf>
    <x:xf numFmtId="2" fontId="2" fillId="0" borderId="0" xfId="0" applyNumberFormat="1" applyFont="1" applyAlignment="1">
      <x:alignment horizontal="center" vertical="center"/>
    </x:xf>
    <x:xf numFmtId="0" fontId="0" fillId="0" borderId="4" xfId="0" applyBorder="1" applyAlignment="1">
      <x:alignment horizontal="center" vertical="center"/>
    </x:xf>
    <x:xf numFmtId="178" fontId="0" fillId="0" borderId="0" xfId="0" applyNumberFormat="1" applyAlignment="1">
      <x:alignment horizontal="center" vertical="center"/>
    </x:xf>
    <x:xf numFmtId="0" fontId="0" fillId="0" borderId="3" xfId="0" applyBorder="1" applyAlignment="1">
      <x:alignment horizontal="center" vertical="center"/>
    </x:xf>
    <x:xf numFmtId="178" fontId="0" fillId="2" borderId="0" xfId="0" applyNumberFormat="1" applyFill="1" applyAlignment="1">
      <x:alignment horizontal="center" vertical="center"/>
    </x:xf>
    <x:xf numFmtId="178" fontId="5" fillId="0" borderId="2" xfId="0" applyNumberFormat="1" applyFont="1" applyBorder="1" applyAlignment="1">
      <x:alignment horizontal="center" vertical="center"/>
    </x:xf>
    <x:xf numFmtId="0" fontId="2" fillId="0" borderId="0" xfId="0" applyFont="1" applyAlignment="1">
      <x:alignment horizontal="left" vertical="center"/>
    </x:xf>
    <x:xf numFmtId="179" fontId="0" fillId="0" borderId="3" xfId="0" applyNumberFormat="1" applyBorder="1" applyAlignment="1">
      <x:alignment horizontal="center" vertical="center"/>
    </x:xf>
    <x:xf numFmtId="179" fontId="0" fillId="2" borderId="0" xfId="0" applyNumberFormat="1" applyFill="1" applyAlignment="1">
      <x:alignment horizontal="center" vertical="center"/>
    </x:xf>
    <x:xf numFmtId="0" fontId="2" fillId="0" borderId="0" xfId="0" applyFont="1" applyAlignment="1">
      <x:alignment horizontal="center" vertical="center"/>
    </x:xf>
    <x:xf numFmtId="0" fontId="0" fillId="0" borderId="0" xfId="0" applyAlignment="1">
      <x:alignment horizontal="center" vertical="center"/>
    </x:xf>
  </x:cellXfs>
  <x:cellStyles count="2">
    <x:cellStyle name="パーセント" xfId="1"/>
    <x:cellStyle name="標準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f762c2094c42d8" /><Relationship Type="http://schemas.openxmlformats.org/officeDocument/2006/relationships/theme" Target="/xl/theme/theme1.xml" Id="R9b1464312d124110" /><Relationship Type="http://schemas.openxmlformats.org/officeDocument/2006/relationships/sharedStrings" Target="/xl/sharedStrings.xml" Id="Rd1e115960766423f" /><Relationship Type="http://schemas.openxmlformats.org/officeDocument/2006/relationships/worksheet" Target="/xl/worksheets/sheet1.xml" Id="R034a78b1ad484326" /><Relationship Type="http://schemas.openxmlformats.org/officeDocument/2006/relationships/worksheet" Target="/xl/worksheets/sheet2.xml" Id="R5e1c5a1b43d540f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c52ea1ee235436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18c512812e6a48ca" /></Relationships>
</file>

<file path=xl/drawings/charts/chart1.xml><?xml version="1.0" encoding="utf-8"?>
<c:chartSpace xmlns:mc="http://schemas.openxmlformats.org/markup-compatibility/2006" xmlns:c14="http://schemas.microsoft.com/office/drawing/2007/8/2/chart" xmlns:c="http://schemas.openxmlformats.org/drawingml/2006/chart" mc:Ignorable="c14"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200" b="1" i="0" u="none" spc="0">
                <a:solidFill>
                  <a:schemeClr val="tx1">
                    <a:lumMod val="65000"/>
                    <a:lumOff val="35000"/>
                  </a:schemeClr>
                </a:solidFill>
                <a:latin typeface="Yu Gothic UI"/>
                <a:ea typeface="Yu Gothic UI"/>
                <a:cs typeface="Yu Gothic UI"/>
              </a:rPr>
              <a:t>部品の寸法(mm)</a:t>
            </a:r>
          </a:p>
        </c:rich>
      </c:tx>
      <c:overlay val="0"/>
      <c:txPr>
        <a:bodyPr xmlns:a="http://schemas.openxmlformats.org/drawingml/2006/main" rot="0" vert="horz" anchor="ctr" anchorCtr="1"/>
        <a:lstStyle xmlns:a="http://schemas.openxmlformats.org/drawingml/2006/main"/>
        <a:p xmlns:a="http://schemas.openxmlformats.org/drawingml/2006/main">
          <a:pPr>
            <a:defRPr sz="1200" b="1" i="0" u="none" spc="0">
              <a:solidFill>
                <a:schemeClr val="tx1">
                  <a:lumMod val="65000"/>
                  <a:lumOff val="35000"/>
                </a:schemeClr>
              </a:solidFill>
              <a:latin typeface="Yu Gothic UI"/>
              <a:ea typeface="Yu Gothic UI"/>
              <a:cs typeface="Yu Gothic UI"/>
            </a:defRPr>
          </a:pPr>
        </a:p>
      </c:txPr>
    </c:title>
    <c:autoTitleDeleted val="0"/>
    <c:plotArea>
      <c:layout>
        <c:manualLayout>
          <c:layoutTarget val="inner"/>
          <c:xMode val="edge"/>
          <c:yMode val="edge"/>
          <c:x val="0.11754282746411437"/>
          <c:y val="0.16189513567850297"/>
          <c:w val="0.8260972324420792"/>
          <c:h val="0.6645269617183919"/>
        </c:manualLayout>
      </c:layout>
      <c:scatterChart>
        <c:scatterStyle val="lineMarker"/>
        <c:ser>
          <c:idx val="0"/>
          <c:order val="0"/>
          <c:tx>
            <c:strRef>
              <c:f>サンプルデータ!$Q$2</c:f>
              <c:strCache>
                <c:ptCount val="1"/>
                <c:pt idx="0">
                  <c:v>Y</c:v>
                </c:pt>
              </c:strCache>
            </c:strRef>
          </c:tx>
          <c:spPr>
            <a:ln xmlns:a="http://schemas.openxmlformats.org/drawingml/2006/main" w="38100">
              <a:noFill/>
            </a:ln>
          </c:spPr>
          <c:marker>
            <c:symbol val="circle"/>
            <c:size val="6"/>
            <c:spPr>
              <a:solidFill xmlns:a="http://schemas.openxmlformats.org/drawingml/2006/main">
                <a:srgbClr val="FF0000"/>
              </a:solidFill>
              <a:ln xmlns:a="http://schemas.openxmlformats.org/drawingml/2006/main" w="9525">
                <a:noFill/>
              </a:ln>
            </c:spPr>
          </c:marker>
          <c:xVal>
            <c:numRef>
              <c:f>サンプルデータ!$P$3:$P$32</c:f>
              <c:numCache>
                <c:formatCode>General</c:formatCode>
                <c:ptCount val="30"/>
                <c:pt idx="0">
                  <c:v>0.999831837054662</c:v>
                </c:pt>
                <c:pt idx="1">
                  <c:v>0.9998980993686791</c:v>
                </c:pt>
                <c:pt idx="2">
                  <c:v>0.9996257815120506</c:v>
                </c:pt>
                <c:pt idx="3">
                  <c:v>0.9997152504141785</c:v>
                </c:pt>
                <c:pt idx="4">
                  <c:v>0.9997324970009587</c:v>
                </c:pt>
                <c:pt idx="5">
                  <c:v>1.000003484504921</c:v>
                </c:pt>
                <c:pt idx="6">
                  <c:v>0.999705523814346</c:v>
                </c:pt>
                <c:pt idx="7">
                  <c:v>1.0004453860786273</c:v>
                </c:pt>
                <c:pt idx="8">
                  <c:v>0.9997505145638771</c:v>
                </c:pt>
                <c:pt idx="9">
                  <c:v>0.9995364024250711</c:v>
                </c:pt>
                <c:pt idx="10">
                  <c:v>0.9996767869871532</c:v>
                </c:pt>
                <c:pt idx="11">
                  <c:v>0.9996197769098438</c:v>
                </c:pt>
                <c:pt idx="12">
                  <c:v>1.000057423612437</c:v>
                </c:pt>
                <c:pt idx="13">
                  <c:v>0.9998462778823546</c:v>
                </c:pt>
                <c:pt idx="14">
                  <c:v>1.0004035066068118</c:v>
                </c:pt>
                <c:pt idx="15">
                  <c:v>2.000201415656523</c:v>
                </c:pt>
                <c:pt idx="16">
                  <c:v>2.0001338722591626</c:v>
                </c:pt>
                <c:pt idx="17">
                  <c:v>1.9995891417499594</c:v>
                </c:pt>
                <c:pt idx="18">
                  <c:v>2.0001082650311472</c:v>
                </c:pt>
                <c:pt idx="19">
                  <c:v>1.9999978764791742</c:v>
                </c:pt>
                <c:pt idx="20">
                  <c:v>2.0000287248264894</c:v>
                </c:pt>
                <c:pt idx="21">
                  <c:v>2.0001161755312404</c:v>
                </c:pt>
                <c:pt idx="22">
                  <c:v>1.9995859720244047</c:v>
                </c:pt>
                <c:pt idx="23">
                  <c:v>2.000465739266665</c:v>
                </c:pt>
                <c:pt idx="24">
                  <c:v>1.9999793048412366</c:v>
                </c:pt>
                <c:pt idx="25">
                  <c:v>2.000469546790637</c:v>
                </c:pt>
                <c:pt idx="26">
                  <c:v>2.000336759326767</c:v>
                </c:pt>
                <c:pt idx="27">
                  <c:v>2.0004286798289583</c:v>
                </c:pt>
                <c:pt idx="28">
                  <c:v>2.0001440808953093</c:v>
                </c:pt>
                <c:pt idx="29">
                  <c:v>2.0000155637300936</c:v>
                </c:pt>
              </c:numCache>
            </c:numRef>
          </c:xVal>
          <c:yVal>
            <c:numRef>
              <c:f>サンプルデータ!$Q$3:$Q$32</c:f>
              <c:numCache>
                <c:formatCode>General</c:formatCode>
                <c:ptCount val="30"/>
                <c:pt idx="0">
                  <c:v>10.01</c:v>
                </c:pt>
                <c:pt idx="1">
                  <c:v>9.99</c:v>
                </c:pt>
                <c:pt idx="2">
                  <c:v>10.02</c:v>
                </c:pt>
                <c:pt idx="3">
                  <c:v>10</c:v>
                </c:pt>
                <c:pt idx="4">
                  <c:v>10.01</c:v>
                </c:pt>
                <c:pt idx="5">
                  <c:v>9.98</c:v>
                </c:pt>
                <c:pt idx="6">
                  <c:v>10.02</c:v>
                </c:pt>
                <c:pt idx="7">
                  <c:v>10</c:v>
                </c:pt>
                <c:pt idx="8">
                  <c:v>9.99</c:v>
                </c:pt>
                <c:pt idx="9">
                  <c:v>10.01</c:v>
                </c:pt>
                <c:pt idx="10">
                  <c:v>10.03</c:v>
                </c:pt>
                <c:pt idx="11">
                  <c:v>9.97</c:v>
                </c:pt>
                <c:pt idx="12">
                  <c:v>10.02</c:v>
                </c:pt>
                <c:pt idx="13">
                  <c:v>10</c:v>
                </c:pt>
                <c:pt idx="14">
                  <c:v>10.01</c:v>
                </c:pt>
                <c:pt idx="15">
                  <c:v>9.99</c:v>
                </c:pt>
                <c:pt idx="16">
                  <c:v>10.02</c:v>
                </c:pt>
                <c:pt idx="17">
                  <c:v>10</c:v>
                </c:pt>
                <c:pt idx="18">
                  <c:v>9.98</c:v>
                </c:pt>
                <c:pt idx="19">
                  <c:v>10.01</c:v>
                </c:pt>
                <c:pt idx="20">
                  <c:v>10.05</c:v>
                </c:pt>
                <c:pt idx="21">
                  <c:v>9.95</c:v>
                </c:pt>
                <c:pt idx="22">
                  <c:v>10.06</c:v>
                </c:pt>
                <c:pt idx="23">
                  <c:v>9.96</c:v>
                </c:pt>
                <c:pt idx="24">
                  <c:v>10.04</c:v>
                </c:pt>
                <c:pt idx="25">
                  <c:v>9.94</c:v>
                </c:pt>
                <c:pt idx="26">
                  <c:v>10.03</c:v>
                </c:pt>
                <c:pt idx="27">
                  <c:v>9.97</c:v>
                </c:pt>
                <c:pt idx="28">
                  <c:v>10.07</c:v>
                </c:pt>
                <c:pt idx="29">
                  <c:v>9.93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20411023"/>
        <c:axId val="1320411503"/>
      </c:scatterChart>
      <c:valAx>
        <c:axId val="1320411503"/>
        <c:scaling>
          <c:orientation val="minMax"/>
        </c:scaling>
        <c:delete val="0"/>
        <c:axPos val="l"/>
        <c:majorGridlines>
          <c:spPr>
            <a:ln xmlns:a="http://schemas.openxmlformats.org/drawingml/2006/main" w="9525" cmpd="sng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spPr>
          <a:ln xmlns:a="http://schemas.openxmlformats.org/drawingml/2006/main" w="9525" cmpd="sng">
            <a:solidFill>
              <a:schemeClr val="tx1">
                <a:lumMod val="25000"/>
                <a:lumOff val="75000"/>
              </a:schemeClr>
            </a:solidFill>
          </a:ln>
        </c:spPr>
        <c:txPr>
          <a:bodyPr xmlns:a="http://schemas.openxmlformats.org/drawingml/2006/main" rot="-60000000" vert="horz" anchor="ctr" anchorCtr="1"/>
          <a:lstStyle xmlns:a="http://schemas.openxmlformats.org/drawingml/2006/main"/>
          <a:p xmlns:a="http://schemas.openxmlformats.org/drawingml/2006/main">
            <a:pPr>
              <a:defRPr sz="1050" b="0" i="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lt"/>
                <a:cs typeface="+mn-lt"/>
              </a:defRPr>
            </a:pPr>
          </a:p>
        </c:txPr>
        <c:crossAx val="1320411023"/>
        <c:crosses val="autoZero"/>
        <c:crossBetween val="midCat"/>
      </c:valAx>
      <c:valAx>
        <c:axId val="1320411023"/>
        <c:scaling>
          <c:orientation val="minMax"/>
          <c:max val="2.5"/>
          <c:min val="0.5"/>
        </c:scaling>
        <c:delete val="0"/>
        <c:axPos val="b"/>
        <c:majorGridlines>
          <c:spPr>
            <a:ln xmlns:a="http://schemas.openxmlformats.org/drawingml/2006/main" w="9525" cmpd="sng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spPr>
          <a:ln xmlns:a="http://schemas.openxmlformats.org/drawingml/2006/main" w="9525" cmpd="sng">
            <a:solidFill>
              <a:schemeClr val="tx1">
                <a:lumMod val="25000"/>
                <a:lumOff val="75000"/>
              </a:schemeClr>
            </a:solidFill>
          </a:ln>
        </c:spPr>
        <c:txPr>
          <a:bodyPr xmlns:a="http://schemas.openxmlformats.org/drawingml/2006/main" rot="-60000000" vert="horz" anchor="ctr" anchorCtr="1"/>
          <a:lstStyle xmlns:a="http://schemas.openxmlformats.org/drawingml/2006/main"/>
          <a:p xmlns:a="http://schemas.openxmlformats.org/drawingml/2006/main">
            <a:pPr>
              <a:defRPr sz="900" b="0" i="0" u="none">
                <a:solidFill>
                  <a:schemeClr val="bg1"/>
                </a:solidFill>
                <a:latin typeface="+mn-lt"/>
                <a:ea typeface="+mn-lt"/>
                <a:cs typeface="+mn-lt"/>
              </a:defRPr>
            </a:pPr>
          </a:p>
        </c:txPr>
        <c:crossAx val="1320411503"/>
        <c:crosses val="autoZero"/>
        <c:crossBetween val="midCat"/>
        <c:majorUnit val="1"/>
      </c:valAx>
      <c:spPr>
        <a:noFill xmlns:a="http://schemas.openxmlformats.org/drawingml/2006/main"/>
        <a:ln xmlns:a="http://schemas.openxmlformats.org/drawingml/2006/main">
          <a:noFill/>
        </a:ln>
      </c:spPr>
    </c:plotArea>
    <c:plotVisOnly val="1"/>
  </c:chart>
  <c:spPr>
    <a:solidFill xmlns:a="http://schemas.openxmlformats.org/drawingml/2006/main">
      <a:schemeClr val="bg1"/>
    </a:solidFill>
    <a:ln xmlns:a="http://schemas.openxmlformats.org/drawingml/2006/main" w="9525" cmpd="sng">
      <a:solidFill>
        <a:schemeClr val="tx1"/>
      </a:solidFill>
    </a:ln>
  </c:spPr>
</c:chartSpace>
</file>

<file path=xl/drawings/charts/chart2.xml><?xml version="1.0" encoding="utf-8"?>
<c:chartSpace xmlns:mc="http://schemas.openxmlformats.org/markup-compatibility/2006" xmlns:c14="http://schemas.microsoft.com/office/drawing/2007/8/2/chart" xmlns:c="http://schemas.openxmlformats.org/drawingml/2006/chart" mc:Ignorable="c14"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200" b="1" i="0" u="none" spc="0">
                <a:solidFill>
                  <a:schemeClr val="tx1">
                    <a:lumMod val="65000"/>
                    <a:lumOff val="35000"/>
                  </a:schemeClr>
                </a:solidFill>
                <a:latin typeface="Yu Gothic UI"/>
                <a:ea typeface="Yu Gothic UI"/>
                <a:cs typeface="Yu Gothic UI"/>
              </a:rPr>
              <a:t>部品の寸法(mm)</a:t>
            </a:r>
          </a:p>
        </c:rich>
      </c:tx>
      <c:overlay val="0"/>
      <c:txPr>
        <a:bodyPr xmlns:a="http://schemas.openxmlformats.org/drawingml/2006/main" rot="0" vert="horz" anchor="ctr" anchorCtr="1"/>
        <a:lstStyle xmlns:a="http://schemas.openxmlformats.org/drawingml/2006/main"/>
        <a:p xmlns:a="http://schemas.openxmlformats.org/drawingml/2006/main">
          <a:pPr>
            <a:defRPr sz="1200" b="1" i="0" u="none" spc="0">
              <a:solidFill>
                <a:schemeClr val="tx1">
                  <a:lumMod val="65000"/>
                  <a:lumOff val="35000"/>
                </a:schemeClr>
              </a:solidFill>
              <a:latin typeface="Yu Gothic UI"/>
              <a:ea typeface="Yu Gothic UI"/>
              <a:cs typeface="Yu Gothic UI"/>
            </a:defRPr>
          </a:pPr>
        </a:p>
      </c:txPr>
    </c:title>
    <c:autoTitleDeleted val="0"/>
    <c:plotArea>
      <c:layout>
        <c:manualLayout>
          <c:layoutTarget val="inner"/>
          <c:xMode val="edge"/>
          <c:yMode val="edge"/>
          <c:x val="0.11754282746411437"/>
          <c:y val="0.16189513567850297"/>
          <c:w val="0.8260972324420792"/>
          <c:h val="0.6645269617183919"/>
        </c:manualLayout>
      </c:layout>
      <c:scatterChart>
        <c:scatterStyle val="lineMarker"/>
        <c:ser>
          <c:idx val="0"/>
          <c:order val="0"/>
          <c:tx>
            <c:strRef>
              <c:f>F検定!$Q$2</c:f>
              <c:strCache>
                <c:ptCount val="1"/>
                <c:pt idx="0">
                  <c:v>Y</c:v>
                </c:pt>
              </c:strCache>
            </c:strRef>
          </c:tx>
          <c:spPr>
            <a:ln xmlns:a="http://schemas.openxmlformats.org/drawingml/2006/main" w="38100">
              <a:noFill/>
            </a:ln>
          </c:spPr>
          <c:marker>
            <c:symbol val="circle"/>
            <c:size val="6"/>
            <c:spPr>
              <a:solidFill xmlns:a="http://schemas.openxmlformats.org/drawingml/2006/main">
                <a:srgbClr val="FF0000"/>
              </a:solidFill>
              <a:ln xmlns:a="http://schemas.openxmlformats.org/drawingml/2006/main" w="9525">
                <a:noFill/>
              </a:ln>
            </c:spPr>
          </c:marker>
          <c:xVal>
            <c:numRef>
              <c:f>F検定!$P$3:$P$32</c:f>
              <c:numCache>
                <c:formatCode>General</c:formatCode>
                <c:ptCount val="30"/>
                <c:pt idx="0">
                  <c:v>1.000382107630649</c:v>
                </c:pt>
                <c:pt idx="1">
                  <c:v>0.9999128408728422</c:v>
                </c:pt>
                <c:pt idx="2">
                  <c:v>0.9997861808739105</c:v>
                </c:pt>
                <c:pt idx="3">
                  <c:v>0.9999760269463065</c:v>
                </c:pt>
                <c:pt idx="4">
                  <c:v>1.00047466510048</c:v>
                </c:pt>
                <c:pt idx="5">
                  <c:v>1.0003066301986698</c:v>
                </c:pt>
                <c:pt idx="6">
                  <c:v>1.0004990554026634</c:v>
                </c:pt>
                <c:pt idx="7">
                  <c:v>0.9998162891481024</c:v>
                </c:pt>
                <c:pt idx="8">
                  <c:v>1.000208044627422</c:v>
                </c:pt>
                <c:pt idx="9">
                  <c:v>1.0000045698526503</c:v>
                </c:pt>
                <c:pt idx="10">
                  <c:v>0.9999671554440815</c:v>
                </c:pt>
                <c:pt idx="11">
                  <c:v>1.0004619008335482</c:v>
                </c:pt>
                <c:pt idx="12">
                  <c:v>0.9995058918545923</c:v>
                </c:pt>
                <c:pt idx="13">
                  <c:v>0.999561439935288</c:v>
                </c:pt>
                <c:pt idx="14">
                  <c:v>1.0001010817274119</c:v>
                </c:pt>
                <c:pt idx="15">
                  <c:v>1.9996704529349323</c:v>
                </c:pt>
                <c:pt idx="16">
                  <c:v>1.9997563915303804</c:v>
                </c:pt>
                <c:pt idx="17">
                  <c:v>2.0002837215450535</c:v>
                </c:pt>
                <c:pt idx="18">
                  <c:v>1.9998179273613288</c:v>
                </c:pt>
                <c:pt idx="19">
                  <c:v>2.000077426781478</c:v>
                </c:pt>
                <c:pt idx="20">
                  <c:v>1.99970203418196</c:v>
                </c:pt>
                <c:pt idx="21">
                  <c:v>2.000318668425247</c:v>
                </c:pt>
                <c:pt idx="22">
                  <c:v>1.9999045868959224</c:v>
                </c:pt>
                <c:pt idx="23">
                  <c:v>1.999652262304855</c:v>
                </c:pt>
                <c:pt idx="24">
                  <c:v>2.000062170202666</c:v>
                </c:pt>
                <c:pt idx="25">
                  <c:v>2.0001716049403946</c:v>
                </c:pt>
                <c:pt idx="26">
                  <c:v>2.0002392291281947</c:v>
                </c:pt>
                <c:pt idx="27">
                  <c:v>2.000135518374565</c:v>
                </c:pt>
                <c:pt idx="28">
                  <c:v>2.0000591136337076</c:v>
                </c:pt>
                <c:pt idx="29">
                  <c:v>1.9998761649841605</c:v>
                </c:pt>
              </c:numCache>
            </c:numRef>
          </c:xVal>
          <c:yVal>
            <c:numRef>
              <c:f>F検定!$Q$3:$Q$32</c:f>
              <c:numCache>
                <c:formatCode>General</c:formatCode>
                <c:ptCount val="30"/>
                <c:pt idx="0">
                  <c:v>10.01</c:v>
                </c:pt>
                <c:pt idx="1">
                  <c:v>9.99</c:v>
                </c:pt>
                <c:pt idx="2">
                  <c:v>10.02</c:v>
                </c:pt>
                <c:pt idx="3">
                  <c:v>10</c:v>
                </c:pt>
                <c:pt idx="4">
                  <c:v>10.01</c:v>
                </c:pt>
                <c:pt idx="5">
                  <c:v>9.98</c:v>
                </c:pt>
                <c:pt idx="6">
                  <c:v>10.02</c:v>
                </c:pt>
                <c:pt idx="7">
                  <c:v>10</c:v>
                </c:pt>
                <c:pt idx="8">
                  <c:v>9.97</c:v>
                </c:pt>
                <c:pt idx="9">
                  <c:v>10.01</c:v>
                </c:pt>
                <c:pt idx="10">
                  <c:v>10.03</c:v>
                </c:pt>
                <c:pt idx="11">
                  <c:v>9.95</c:v>
                </c:pt>
                <c:pt idx="12">
                  <c:v>10.02</c:v>
                </c:pt>
                <c:pt idx="13">
                  <c:v>10</c:v>
                </c:pt>
                <c:pt idx="14">
                  <c:v>10.01</c:v>
                </c:pt>
                <c:pt idx="15">
                  <c:v>9.99</c:v>
                </c:pt>
                <c:pt idx="16">
                  <c:v>10.02</c:v>
                </c:pt>
                <c:pt idx="17">
                  <c:v>10</c:v>
                </c:pt>
                <c:pt idx="18">
                  <c:v>9.98</c:v>
                </c:pt>
                <c:pt idx="19">
                  <c:v>10.01</c:v>
                </c:pt>
                <c:pt idx="20">
                  <c:v>10.05</c:v>
                </c:pt>
                <c:pt idx="21">
                  <c:v>9.95</c:v>
                </c:pt>
                <c:pt idx="22">
                  <c:v>10.06</c:v>
                </c:pt>
                <c:pt idx="23">
                  <c:v>9.96</c:v>
                </c:pt>
                <c:pt idx="24">
                  <c:v>10.04</c:v>
                </c:pt>
                <c:pt idx="25">
                  <c:v>9.94</c:v>
                </c:pt>
                <c:pt idx="26">
                  <c:v>10.03</c:v>
                </c:pt>
                <c:pt idx="27">
                  <c:v>9.97</c:v>
                </c:pt>
                <c:pt idx="28">
                  <c:v>10.07</c:v>
                </c:pt>
                <c:pt idx="29">
                  <c:v>9.93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20411023"/>
        <c:axId val="1320411503"/>
      </c:scatterChart>
      <c:valAx>
        <c:axId val="1320411503"/>
        <c:scaling>
          <c:orientation val="minMax"/>
        </c:scaling>
        <c:delete val="0"/>
        <c:axPos val="l"/>
        <c:majorGridlines>
          <c:spPr>
            <a:ln xmlns:a="http://schemas.openxmlformats.org/drawingml/2006/main" w="9525" cmpd="sng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spPr>
          <a:ln xmlns:a="http://schemas.openxmlformats.org/drawingml/2006/main" w="9525" cmpd="sng">
            <a:solidFill>
              <a:schemeClr val="tx1">
                <a:lumMod val="25000"/>
                <a:lumOff val="75000"/>
              </a:schemeClr>
            </a:solidFill>
          </a:ln>
        </c:spPr>
        <c:txPr>
          <a:bodyPr xmlns:a="http://schemas.openxmlformats.org/drawingml/2006/main" rot="-60000000" vert="horz" anchor="ctr" anchorCtr="1"/>
          <a:lstStyle xmlns:a="http://schemas.openxmlformats.org/drawingml/2006/main"/>
          <a:p xmlns:a="http://schemas.openxmlformats.org/drawingml/2006/main">
            <a:pPr>
              <a:defRPr sz="1050" b="0" i="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lt"/>
                <a:cs typeface="+mn-lt"/>
              </a:defRPr>
            </a:pPr>
          </a:p>
        </c:txPr>
        <c:crossAx val="1320411023"/>
        <c:crosses val="autoZero"/>
        <c:crossBetween val="midCat"/>
      </c:valAx>
      <c:valAx>
        <c:axId val="1320411023"/>
        <c:scaling>
          <c:orientation val="minMax"/>
          <c:max val="2.5"/>
          <c:min val="0.5"/>
        </c:scaling>
        <c:delete val="0"/>
        <c:axPos val="b"/>
        <c:majorGridlines>
          <c:spPr>
            <a:ln xmlns:a="http://schemas.openxmlformats.org/drawingml/2006/main" w="9525" cmpd="sng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spPr>
          <a:ln xmlns:a="http://schemas.openxmlformats.org/drawingml/2006/main" w="9525" cmpd="sng">
            <a:solidFill>
              <a:schemeClr val="tx1">
                <a:lumMod val="25000"/>
                <a:lumOff val="75000"/>
              </a:schemeClr>
            </a:solidFill>
          </a:ln>
        </c:spPr>
        <c:txPr>
          <a:bodyPr xmlns:a="http://schemas.openxmlformats.org/drawingml/2006/main" rot="-60000000" vert="horz" anchor="ctr" anchorCtr="1"/>
          <a:lstStyle xmlns:a="http://schemas.openxmlformats.org/drawingml/2006/main"/>
          <a:p xmlns:a="http://schemas.openxmlformats.org/drawingml/2006/main">
            <a:pPr>
              <a:defRPr sz="900" b="0" i="0" u="none">
                <a:solidFill>
                  <a:schemeClr val="bg1"/>
                </a:solidFill>
                <a:latin typeface="+mn-lt"/>
                <a:ea typeface="+mn-lt"/>
                <a:cs typeface="+mn-lt"/>
              </a:defRPr>
            </a:pPr>
          </a:p>
        </c:txPr>
        <c:crossAx val="1320411503"/>
        <c:crosses val="autoZero"/>
        <c:crossBetween val="midCat"/>
        <c:majorUnit val="1"/>
      </c:valAx>
      <c:spPr>
        <a:noFill xmlns:a="http://schemas.openxmlformats.org/drawingml/2006/main"/>
        <a:ln xmlns:a="http://schemas.openxmlformats.org/drawingml/2006/main">
          <a:noFill/>
        </a:ln>
      </c:spPr>
    </c:plotArea>
    <c:plotVisOnly val="1"/>
  </c:chart>
  <c:spPr>
    <a:solidFill xmlns:a="http://schemas.openxmlformats.org/drawingml/2006/main">
      <a:schemeClr val="bg1"/>
    </a:solidFill>
    <a:ln xmlns:a="http://schemas.openxmlformats.org/drawingml/2006/main" w="9525" cmpd="sng">
      <a:solidFill>
        <a:schemeClr val="tx1"/>
      </a:solidFill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73527</xdr:colOff>
      <xdr:row>0</xdr:row>
      <xdr:rowOff>80211</xdr:rowOff>
    </xdr:from>
    <xdr:to>
      <xdr:col>13</xdr:col>
      <xdr:colOff>534736</xdr:colOff>
      <xdr:row>13</xdr:row>
      <xdr:rowOff>15708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c52ea1ee2354367"/>
        </a:graphicData>
      </a:graphic>
    </xdr:graphicFrame>
    <xdr:clientData/>
  </xdr:twoCellAnchor>
  <xdr:oneCellAnchor>
    <xdr:from>
      <xdr:col>9</xdr:col>
      <xdr:colOff>487467</xdr:colOff>
      <xdr:row>11</xdr:row>
      <xdr:rowOff>0</xdr:rowOff>
    </xdr:from>
    <xdr:ext cx="525977" cy="358431"/>
    <xdr:sp>
      <xdr:nvSpPr>
        <xdr:cNvPr id="2" name="テキスト ボックス 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6011967" y="2384778"/>
          <a:ext cx="525977" cy="358431"/>
        </a:xfrm>
        <a:prstGeom xmlns:a="http://schemas.openxmlformats.org/drawingml/2006/main" prst="rect">
          <a:avLst/>
        </a:prstGeom>
        <a:noFill xmlns:a="http://schemas.openxmlformats.org/drawingml/2006/main"/>
      </xdr:spPr>
      <xdr:style>
        <a:lnRef xmlns:a="http://schemas.openxmlformats.org/drawingml/2006/main" idx="0"/>
        <a:fillRef xmlns:a="http://schemas.openxmlformats.org/drawingml/2006/main" idx="0"/>
        <a:effectRef xmlns:a="http://schemas.openxmlformats.org/drawingml/2006/main" idx="0"/>
        <a:fontRef xmlns:a="http://schemas.openxmlformats.org/drawingml/2006/main" idx="minor">
          <a:schemeClr val="tx1"/>
        </a:fontRef>
      </xdr:style>
      <xdr:txBody>
        <a:bodyPr xmlns:a="http://schemas.openxmlformats.org/drawingml/2006/main" wrap="none" anchor="t">
          <a:spAutoFit/>
        </a:bodyPr>
        <a:lstStyle xmlns:a="http://schemas.openxmlformats.org/drawingml/2006/main"/>
        <a:p xmlns:a="http://schemas.openxmlformats.org/drawingml/2006/main">
          <a:pPr algn="ctr">
            <a:buNone/>
          </a:pPr>
          <a:r>
            <a:rPr sz="1200" b="1">
              <a:latin typeface="Yu Gothic UI"/>
              <a:ea typeface="Yu Gothic UI"/>
              <a:cs typeface="Yu Gothic UI"/>
            </a:rPr>
            <a:t>A</a:t>
          </a:r>
          <a:r>
            <a:rPr sz="1200" b="1">
              <a:latin typeface="Yu Gothic UI"/>
              <a:ea typeface="Yu Gothic UI"/>
              <a:cs typeface="Yu Gothic UI"/>
            </a:rPr>
            <a:t>さん</a:t>
          </a:r>
          <a:endParaRPr/>
        </a:p>
      </xdr:txBody>
    </xdr:sp>
    <xdr:clientData/>
  </xdr:oneCellAnchor>
  <xdr:oneCellAnchor>
    <xdr:from>
      <xdr:col>11</xdr:col>
      <xdr:colOff>632406</xdr:colOff>
      <xdr:row>11</xdr:row>
      <xdr:rowOff>8689</xdr:rowOff>
    </xdr:from>
    <xdr:ext cx="515654" cy="358431"/>
    <xdr:sp>
      <xdr:nvSpPr>
        <xdr:cNvPr id="3" name="テキスト ボックス 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7483350" y="2393467"/>
          <a:ext cx="515654" cy="358431"/>
        </a:xfrm>
        <a:prstGeom xmlns:a="http://schemas.openxmlformats.org/drawingml/2006/main" prst="rect">
          <a:avLst/>
        </a:prstGeom>
        <a:noFill xmlns:a="http://schemas.openxmlformats.org/drawingml/2006/main"/>
      </xdr:spPr>
      <xdr:style>
        <a:lnRef xmlns:a="http://schemas.openxmlformats.org/drawingml/2006/main" idx="0"/>
        <a:fillRef xmlns:a="http://schemas.openxmlformats.org/drawingml/2006/main" idx="0"/>
        <a:effectRef xmlns:a="http://schemas.openxmlformats.org/drawingml/2006/main" idx="0"/>
        <a:fontRef xmlns:a="http://schemas.openxmlformats.org/drawingml/2006/main" idx="minor">
          <a:schemeClr val="tx1"/>
        </a:fontRef>
      </xdr:style>
      <xdr:txBody>
        <a:bodyPr xmlns:a="http://schemas.openxmlformats.org/drawingml/2006/main" wrap="none" anchor="t">
          <a:spAutoFit/>
        </a:bodyPr>
        <a:lstStyle xmlns:a="http://schemas.openxmlformats.org/drawingml/2006/main"/>
        <a:p xmlns:a="http://schemas.openxmlformats.org/drawingml/2006/main">
          <a:pPr algn="ctr">
            <a:buNone/>
          </a:pPr>
          <a:r>
            <a:rPr sz="1200" b="1">
              <a:latin typeface="Yu Gothic UI"/>
              <a:ea typeface="Yu Gothic UI"/>
              <a:cs typeface="Yu Gothic UI"/>
            </a:rPr>
            <a:t>B</a:t>
          </a:r>
          <a:r>
            <a:rPr sz="1200" b="1">
              <a:latin typeface="Yu Gothic UI"/>
              <a:ea typeface="Yu Gothic UI"/>
              <a:cs typeface="Yu Gothic UI"/>
            </a:rPr>
            <a:t>さん</a:t>
          </a:r>
          <a:endParaRPr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>
  <xdr:twoCellAnchor>
    <xdr:from>
      <xdr:col>8</xdr:col>
      <xdr:colOff>73527</xdr:colOff>
      <xdr:row>0</xdr:row>
      <xdr:rowOff>80211</xdr:rowOff>
    </xdr:from>
    <xdr:to>
      <xdr:col>13</xdr:col>
      <xdr:colOff>534736</xdr:colOff>
      <xdr:row>13</xdr:row>
      <xdr:rowOff>15708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8c512812e6a48ca"/>
        </a:graphicData>
      </a:graphic>
    </xdr:graphicFrame>
    <xdr:clientData/>
  </xdr:twoCellAnchor>
  <xdr:oneCellAnchor>
    <xdr:from>
      <xdr:col>9</xdr:col>
      <xdr:colOff>487467</xdr:colOff>
      <xdr:row>11</xdr:row>
      <xdr:rowOff>0</xdr:rowOff>
    </xdr:from>
    <xdr:ext cx="525977" cy="358431"/>
    <xdr:sp>
      <xdr:nvSpPr>
        <xdr:cNvPr id="2" name="テキスト ボックス 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5986567" y="2362200"/>
          <a:ext cx="525977" cy="358431"/>
        </a:xfrm>
        <a:prstGeom xmlns:a="http://schemas.openxmlformats.org/drawingml/2006/main" prst="rect">
          <a:avLst/>
        </a:prstGeom>
        <a:noFill xmlns:a="http://schemas.openxmlformats.org/drawingml/2006/main"/>
      </xdr:spPr>
      <xdr:style>
        <a:lnRef xmlns:a="http://schemas.openxmlformats.org/drawingml/2006/main" idx="0"/>
        <a:fillRef xmlns:a="http://schemas.openxmlformats.org/drawingml/2006/main" idx="0"/>
        <a:effectRef xmlns:a="http://schemas.openxmlformats.org/drawingml/2006/main" idx="0"/>
        <a:fontRef xmlns:a="http://schemas.openxmlformats.org/drawingml/2006/main" idx="minor">
          <a:schemeClr val="tx1"/>
        </a:fontRef>
      </xdr:style>
      <xdr:txBody>
        <a:bodyPr xmlns:a="http://schemas.openxmlformats.org/drawingml/2006/main" wrap="none" anchor="t">
          <a:spAutoFit/>
        </a:bodyPr>
        <a:lstStyle xmlns:a="http://schemas.openxmlformats.org/drawingml/2006/main"/>
        <a:p xmlns:a="http://schemas.openxmlformats.org/drawingml/2006/main">
          <a:pPr algn="ctr">
            <a:buNone/>
          </a:pPr>
          <a:r>
            <a:rPr sz="1200" b="1">
              <a:latin typeface="Yu Gothic UI"/>
              <a:ea typeface="Yu Gothic UI"/>
              <a:cs typeface="Yu Gothic UI"/>
            </a:rPr>
            <a:t>A</a:t>
          </a:r>
          <a:r>
            <a:rPr sz="1200" b="1">
              <a:latin typeface="Yu Gothic UI"/>
              <a:ea typeface="Yu Gothic UI"/>
              <a:cs typeface="Yu Gothic UI"/>
            </a:rPr>
            <a:t>さん</a:t>
          </a:r>
          <a:endParaRPr/>
        </a:p>
      </xdr:txBody>
    </xdr:sp>
    <xdr:clientData/>
  </xdr:oneCellAnchor>
  <xdr:oneCellAnchor>
    <xdr:from>
      <xdr:col>11</xdr:col>
      <xdr:colOff>632406</xdr:colOff>
      <xdr:row>11</xdr:row>
      <xdr:rowOff>8689</xdr:rowOff>
    </xdr:from>
    <xdr:ext cx="515654" cy="358431"/>
    <xdr:sp>
      <xdr:nvSpPr>
        <xdr:cNvPr id="3" name="テキスト ボックス 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7452306" y="2370889"/>
          <a:ext cx="515654" cy="358431"/>
        </a:xfrm>
        <a:prstGeom xmlns:a="http://schemas.openxmlformats.org/drawingml/2006/main" prst="rect">
          <a:avLst/>
        </a:prstGeom>
        <a:noFill xmlns:a="http://schemas.openxmlformats.org/drawingml/2006/main"/>
      </xdr:spPr>
      <xdr:style>
        <a:lnRef xmlns:a="http://schemas.openxmlformats.org/drawingml/2006/main" idx="0"/>
        <a:fillRef xmlns:a="http://schemas.openxmlformats.org/drawingml/2006/main" idx="0"/>
        <a:effectRef xmlns:a="http://schemas.openxmlformats.org/drawingml/2006/main" idx="0"/>
        <a:fontRef xmlns:a="http://schemas.openxmlformats.org/drawingml/2006/main" idx="minor">
          <a:schemeClr val="tx1"/>
        </a:fontRef>
      </xdr:style>
      <xdr:txBody>
        <a:bodyPr xmlns:a="http://schemas.openxmlformats.org/drawingml/2006/main" wrap="none" anchor="t">
          <a:spAutoFit/>
        </a:bodyPr>
        <a:lstStyle xmlns:a="http://schemas.openxmlformats.org/drawingml/2006/main"/>
        <a:p xmlns:a="http://schemas.openxmlformats.org/drawingml/2006/main">
          <a:pPr algn="ctr">
            <a:buNone/>
          </a:pPr>
          <a:r>
            <a:rPr sz="1200" b="1">
              <a:latin typeface="Yu Gothic UI"/>
              <a:ea typeface="Yu Gothic UI"/>
              <a:cs typeface="Yu Gothic UI"/>
            </a:rPr>
            <a:t>B</a:t>
          </a:r>
          <a:r>
            <a:rPr sz="1200" b="1">
              <a:latin typeface="Yu Gothic UI"/>
              <a:ea typeface="Yu Gothic UI"/>
              <a:cs typeface="Yu Gothic UI"/>
            </a:rPr>
            <a:t>さん</a:t>
          </a:r>
          <a:endParaRPr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d8f186baf1942e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935a6711b8ee4bb4" /></Relationships>
</file>

<file path=xl/worksheets/sheet1.xml><?xml version="1.0" encoding="utf-8"?>
<x:worksheet xmlns:x="http://schemas.openxmlformats.org/spreadsheetml/2006/main">
  <x:sheetFormatPr defaultRowHeight="16.5"/>
  <x:cols>
    <x:col min="1" max="3" width="8.6640625" style="1" customWidth="0"/>
    <x:col min="4" max="4" width="5.4140625" style="1" customWidth="1"/>
    <x:col min="5" max="7" width="8.6640625" style="1" customWidth="0"/>
    <x:col min="8" max="8" width="6.08203125" style="1" customWidth="1"/>
    <x:col min="9" max="14" width="8.6640625" style="1" customWidth="0"/>
    <x:col min="15" max="17" width="8.6640625" style="7" customWidth="0"/>
    <x:col min="18" max="16384" width="8.6640625" style="1" customWidth="0"/>
  </x:cols>
  <x:sheetData>
    <x:row r="1" ht="18.5">
      <x:c r="B1" s="18" t="s">
        <x:v>0</x:v>
      </x:c>
      <x:c r="C1" s="19"/>
      <x:c r="E1" s="18" t="s">
        <x:v>1</x:v>
      </x:c>
      <x:c r="F1" s="19"/>
      <x:c r="G1" s="19"/>
      <x:c r="H1" s="2"/>
      <x:c r="P1" s="7" t="s">
        <x:v>2</x:v>
      </x:c>
    </x:row>
    <x:row r="2" ht="17.5">
      <x:c r="B2" s="1" t="s">
        <x:v>3</x:v>
      </x:c>
      <x:c r="C2" s="1" t="s">
        <x:v>4</x:v>
      </x:c>
      <x:c r="E2" s="3"/>
      <x:c r="F2" s="3" t="s">
        <x:v>3</x:v>
      </x:c>
      <x:c r="G2" s="3" t="s">
        <x:v>4</x:v>
      </x:c>
      <x:c r="P2" s="7" t="s">
        <x:v>5</x:v>
      </x:c>
      <x:c r="Q2" s="7" t="s">
        <x:v>6</x:v>
      </x:c>
    </x:row>
    <x:row r="3" ht="17">
      <x:c r="B3" s="3" t="n">
        <x:v>10.01</x:v>
      </x:c>
      <x:c r="C3" s="3" t="n">
        <x:v>10.05</x:v>
      </x:c>
      <x:c r="E3" s="1" t="s">
        <x:v>7</x:v>
      </x:c>
      <x:c r="F3" s="1" t="n">
        <x:f>COUNT(B3:B22)</x:f>
        <x:v>20</x:v>
      </x:c>
      <x:c r="G3" s="1" t="n">
        <x:f>COUNT(C3:C22)</x:f>
        <x:v>18</x:v>
      </x:c>
      <x:c r="O3" s="8" t="s">
        <x:v>8</x:v>
      </x:c>
      <x:c r="P3" s="8" t="n">
        <x:f ca="1">1+(RAND()-0.5)*0.001</x:f>
        <x:v>1.0003545766729225</x:v>
      </x:c>
      <x:c r="Q3" s="8">
        <x:v>10.01</x:v>
      </x:c>
    </x:row>
    <x:row r="4">
      <x:c r="B4" s="1" t="n">
        <x:v>9.99</x:v>
      </x:c>
      <x:c r="C4" s="1" t="n">
        <x:v>9.95</x:v>
      </x:c>
      <x:c r="E4" s="1" t="s">
        <x:v>9</x:v>
      </x:c>
      <x:c r="F4" s="5" t="n">
        <x:f>AVERAGE(B3:B22)</x:f>
        <x:v>10.001</x:v>
      </x:c>
      <x:c r="G4" s="5" t="n">
        <x:f>AVERAGE(C3:C22)</x:f>
        <x:v>10.00111111111111</x:v>
      </x:c>
      <x:c r="H4" s="5"/>
      <x:c r="O4" s="7" t="s">
        <x:v>8</x:v>
      </x:c>
      <x:c r="P4" s="7" t="n">
        <x:f ca="1">1+(RAND()-0.5)*0.001</x:f>
        <x:v>0.9998958893941011</x:v>
      </x:c>
      <x:c r="Q4" s="7">
        <x:v>9.99</x:v>
      </x:c>
    </x:row>
    <x:row r="5" ht="17">
      <x:c r="B5" s="1" t="n">
        <x:v>10.02</x:v>
      </x:c>
      <x:c r="C5" s="1" t="n">
        <x:v>10.06</x:v>
      </x:c>
      <x:c r="E5" s="4" t="s">
        <x:v>10</x:v>
      </x:c>
      <x:c r="F5" s="14" t="n">
        <x:f>_xlfn.VAR.S(B3:B22)</x:f>
        <x:v>0.0003884210526315719</x:v>
      </x:c>
      <x:c r="G5" s="14" t="n">
        <x:f>_xlfn.VAR.S(C3:C22)</x:f>
        <x:v>0.0024810457516339893</x:v>
      </x:c>
      <x:c r="H5" s="9"/>
      <x:c r="O5" s="7" t="s">
        <x:v>8</x:v>
      </x:c>
      <x:c r="P5" s="7" t="n">
        <x:f t="shared" ref="P5:P17" ca="1" si="0">1+(RAND()-0.5)*0.001</x:f>
        <x:v>1.0003405938635952</x:v>
      </x:c>
      <x:c r="Q5" s="7">
        <x:v>10.02</x:v>
      </x:c>
    </x:row>
    <x:row r="6" ht="17">
      <x:c r="B6" s="1" t="n">
        <x:v>10</x:v>
      </x:c>
      <x:c r="C6" s="1" t="n">
        <x:v>9.96</x:v>
      </x:c>
      <x:c r="F6" s="15" t="s">
        <x:v>11</x:v>
      </x:c>
      <x:c r="O6" s="7" t="s">
        <x:v>8</x:v>
      </x:c>
      <x:c r="P6" s="7">
        <x:f t="shared" ca="1" si="0"/>
        <x:v>0.99971525041417852</x:v>
      </x:c>
      <x:c r="Q6" s="7">
        <x:v>10</x:v>
      </x:c>
    </x:row>
    <x:row r="7">
      <x:c r="B7" s="1" t="n">
        <x:v>10.01</x:v>
      </x:c>
      <x:c r="C7" s="1" t="n">
        <x:v>10.04</x:v>
      </x:c>
      <x:c r="O7" s="7" t="s">
        <x:v>8</x:v>
      </x:c>
      <x:c r="P7" s="7">
        <x:f t="shared" ca="1" si="0"/>
        <x:v>0.99973249700095868</x:v>
      </x:c>
      <x:c r="Q7" s="7">
        <x:v>10.01</x:v>
      </x:c>
    </x:row>
    <x:row r="8">
      <x:c r="B8" s="1" t="n">
        <x:v>9.98</x:v>
      </x:c>
      <x:c r="C8" s="1" t="n">
        <x:v>9.94</x:v>
      </x:c>
      <x:c r="O8" s="7" t="s">
        <x:v>8</x:v>
      </x:c>
      <x:c r="P8" s="7">
        <x:f t="shared" ca="1" si="0"/>
        <x:v>1.000003484504921</x:v>
      </x:c>
      <x:c r="Q8" s="7">
        <x:v>9.98</x:v>
      </x:c>
    </x:row>
    <x:row r="9">
      <x:c r="B9" s="1" t="n">
        <x:v>10.02</x:v>
      </x:c>
      <x:c r="C9" s="1" t="n">
        <x:v>10.03</x:v>
      </x:c>
      <x:c r="O9" s="7" t="s">
        <x:v>8</x:v>
      </x:c>
      <x:c r="P9" s="7">
        <x:f t="shared" ca="1" si="0"/>
        <x:v>0.99970552381434596</x:v>
      </x:c>
      <x:c r="Q9" s="7">
        <x:v>10.02</x:v>
      </x:c>
    </x:row>
    <x:row r="10">
      <x:c r="B10" s="1" t="n">
        <x:v>10</x:v>
      </x:c>
      <x:c r="C10" s="1" t="n">
        <x:v>9.97</x:v>
      </x:c>
      <x:c r="D10" s="6"/>
      <x:c r="O10" s="7" t="s">
        <x:v>8</x:v>
      </x:c>
      <x:c r="P10" s="7">
        <x:f t="shared" ca="1" si="0"/>
        <x:v>1.0004453860786273</x:v>
      </x:c>
      <x:c r="Q10" s="7">
        <x:v>10</x:v>
      </x:c>
    </x:row>
    <x:row r="11">
      <x:c r="B11" s="1" t="n">
        <x:v>9.97</x:v>
      </x:c>
      <x:c r="C11" s="1" t="n">
        <x:v>10.07</x:v>
      </x:c>
      <x:c r="O11" s="7" t="s">
        <x:v>8</x:v>
      </x:c>
      <x:c r="P11" s="7">
        <x:f t="shared" ca="1" si="0"/>
        <x:v>0.99975051456387709</x:v>
      </x:c>
      <x:c r="Q11" s="7">
        <x:v>9.99</x:v>
      </x:c>
    </x:row>
    <x:row r="12">
      <x:c r="B12" s="1" t="n">
        <x:v>10.01</x:v>
      </x:c>
      <x:c r="C12" s="1" t="n">
        <x:v>9.93</x:v>
      </x:c>
      <x:c r="O12" s="7" t="s">
        <x:v>8</x:v>
      </x:c>
      <x:c r="P12" s="7">
        <x:f t="shared" ca="1" si="0"/>
        <x:v>0.99953640242507114</x:v>
      </x:c>
      <x:c r="Q12" s="7">
        <x:v>10.01</x:v>
      </x:c>
    </x:row>
    <x:row r="13">
      <x:c r="B13" s="1" t="n">
        <x:v>10.03</x:v>
      </x:c>
      <x:c r="C13" s="1" t="n">
        <x:v>10.05</x:v>
      </x:c>
      <x:c r="O13" s="7" t="s">
        <x:v>8</x:v>
      </x:c>
      <x:c r="P13" s="7">
        <x:f t="shared" ca="1" si="0"/>
        <x:v>0.99967678698715323</x:v>
      </x:c>
      <x:c r="Q13" s="7">
        <x:v>10.029999999999999</x:v>
      </x:c>
    </x:row>
    <x:row r="14">
      <x:c r="B14" s="1" t="n">
        <x:v>9.95</x:v>
      </x:c>
      <x:c r="C14" s="1" t="n">
        <x:v>9.96</x:v>
      </x:c>
      <x:c r="O14" s="7" t="s">
        <x:v>8</x:v>
      </x:c>
      <x:c r="P14" s="7">
        <x:f t="shared" ca="1" si="0"/>
        <x:v>0.99961977690984383</x:v>
      </x:c>
      <x:c r="Q14" s="7">
        <x:v>9.9700000000000006</x:v>
      </x:c>
    </x:row>
    <x:row r="15">
      <x:c r="B15" s="1" t="n">
        <x:v>10.02</x:v>
      </x:c>
      <x:c r="C15" s="1" t="n">
        <x:v>10.04</x:v>
      </x:c>
      <x:c r="O15" s="7" t="s">
        <x:v>8</x:v>
      </x:c>
      <x:c r="P15" s="7">
        <x:f t="shared" ca="1" si="0"/>
        <x:v>1.0000574236124371</x:v>
      </x:c>
      <x:c r="Q15" s="7">
        <x:v>10.02</x:v>
      </x:c>
    </x:row>
    <x:row r="16">
      <x:c r="B16" s="1" t="n">
        <x:v>10</x:v>
      </x:c>
      <x:c r="C16" s="1" t="n">
        <x:v>9.95</x:v>
      </x:c>
      <x:c r="O16" s="7" t="s">
        <x:v>8</x:v>
      </x:c>
      <x:c r="P16" s="7">
        <x:f t="shared" ca="1" si="0"/>
        <x:v>0.99984627788235458</x:v>
      </x:c>
      <x:c r="Q16" s="7">
        <x:v>10</x:v>
      </x:c>
    </x:row>
    <x:row r="17">
      <x:c r="B17" s="1" t="n">
        <x:v>10.01</x:v>
      </x:c>
      <x:c r="C17" s="1" t="n">
        <x:v>10.06</x:v>
      </x:c>
      <x:c r="O17" s="7" t="s">
        <x:v>8</x:v>
      </x:c>
      <x:c r="P17" s="7">
        <x:f t="shared" ca="1" si="0"/>
        <x:v>1.0004035066068118</x:v>
      </x:c>
      <x:c r="Q17" s="7">
        <x:v>10.01</x:v>
      </x:c>
    </x:row>
    <x:row r="18">
      <x:c r="B18" s="1" t="n">
        <x:v>9.99</x:v>
      </x:c>
      <x:c r="C18" s="1" t="n">
        <x:v>9.96</x:v>
      </x:c>
      <x:c r="O18" s="7" t="s">
        <x:v>8</x:v>
      </x:c>
      <x:c r="P18" s="7" t="n">
        <x:f ca="1">2+(RAND()-0.5)*0.001</x:f>
        <x:v>1.9998996741567852</x:v>
      </x:c>
      <x:c r="Q18" s="7">
        <x:v>9.99</x:v>
      </x:c>
    </x:row>
    <x:row r="19">
      <x:c r="B19" s="1" t="n">
        <x:v>10.02</x:v>
      </x:c>
      <x:c r="C19" s="1" t="n">
        <x:v>10.03</x:v>
      </x:c>
      <x:c r="O19" s="7" t="s">
        <x:v>8</x:v>
      </x:c>
      <x:c r="P19" s="7" t="n">
        <x:f t="shared" ref="P19:P40" ca="1" si="1">2+(RAND()-0.5)*0.001</x:f>
        <x:v>2.0004843584646563</x:v>
      </x:c>
      <x:c r="Q19" s="7">
        <x:v>10.02</x:v>
      </x:c>
    </x:row>
    <x:row r="20">
      <x:c r="B20" s="1" t="n">
        <x:v>10</x:v>
      </x:c>
      <x:c r="C20" s="1" t="n">
        <x:v>9.97</x:v>
      </x:c>
      <x:c r="O20" s="7" t="s">
        <x:v>8</x:v>
      </x:c>
      <x:c r="P20" s="7">
        <x:f t="shared" ca="1" si="1"/>
        <x:v>1.9995891417499594</x:v>
      </x:c>
      <x:c r="Q20" s="7">
        <x:v>10</x:v>
      </x:c>
    </x:row>
    <x:row r="21">
      <x:c r="B21" s="1" t="n">
        <x:v>9.98</x:v>
      </x:c>
      <x:c r="C21"/>
      <x:c r="O21" s="7" t="s">
        <x:v>8</x:v>
      </x:c>
      <x:c r="P21" s="7">
        <x:f t="shared" ca="1" si="1"/>
        <x:v>2.0001082650311472</x:v>
      </x:c>
      <x:c r="Q21" s="7">
        <x:v>9.98</x:v>
      </x:c>
    </x:row>
    <x:row r="22" ht="17">
      <x:c r="B22" s="4" t="n">
        <x:v>10.01</x:v>
      </x:c>
      <x:c r="C22" s="4"/>
      <x:c r="O22" s="7" t="s">
        <x:v>8</x:v>
      </x:c>
      <x:c r="P22" s="7">
        <x:f t="shared" ca="1" si="1"/>
        <x:v>1.9999978764791742</x:v>
      </x:c>
      <x:c r="Q22" s="7">
        <x:v>10.01</x:v>
      </x:c>
    </x:row>
    <x:row r="23" ht="17">
      <x:c r="O23" s="7" t="s">
        <x:v>12</x:v>
      </x:c>
      <x:c r="P23" s="7">
        <x:f t="shared" ca="1" si="1"/>
        <x:v>2.0000287248264894</x:v>
      </x:c>
      <x:c r="Q23" s="7">
        <x:v>10.050000000000001</x:v>
      </x:c>
    </x:row>
    <x:row r="24">
      <x:c r="O24" s="7" t="s">
        <x:v>12</x:v>
      </x:c>
      <x:c r="P24" s="7">
        <x:f t="shared" ca="1" si="1"/>
        <x:v>2.0001161755312404</x:v>
      </x:c>
      <x:c r="Q24" s="7">
        <x:v>9.9499999999999993</x:v>
      </x:c>
    </x:row>
    <x:row r="25">
      <x:c r="O25" s="7" t="s">
        <x:v>12</x:v>
      </x:c>
      <x:c r="P25" s="7">
        <x:f t="shared" ca="1" si="1"/>
        <x:v>1.9995859720244047</x:v>
      </x:c>
      <x:c r="Q25" s="7">
        <x:v>10.06</x:v>
      </x:c>
    </x:row>
    <x:row r="26">
      <x:c r="O26" s="7" t="s">
        <x:v>12</x:v>
      </x:c>
      <x:c r="P26" s="7">
        <x:f t="shared" ca="1" si="1"/>
        <x:v>2.0004657392666649</x:v>
      </x:c>
      <x:c r="Q26" s="7">
        <x:v>9.9600000000000009</x:v>
      </x:c>
    </x:row>
    <x:row r="27">
      <x:c r="O27" s="7" t="s">
        <x:v>12</x:v>
      </x:c>
      <x:c r="P27" s="7">
        <x:f t="shared" ca="1" si="1"/>
        <x:v>1.9999793048412366</x:v>
      </x:c>
      <x:c r="Q27" s="7">
        <x:v>10.039999999999999</x:v>
      </x:c>
    </x:row>
    <x:row r="28">
      <x:c r="O28" s="7" t="s">
        <x:v>12</x:v>
      </x:c>
      <x:c r="P28" s="7">
        <x:f t="shared" ca="1" si="1"/>
        <x:v>2.000469546790637</x:v>
      </x:c>
      <x:c r="Q28" s="7">
        <x:v>9.94</x:v>
      </x:c>
    </x:row>
    <x:row r="29">
      <x:c r="O29" s="7" t="s">
        <x:v>12</x:v>
      </x:c>
      <x:c r="P29" s="7">
        <x:f t="shared" ca="1" si="1"/>
        <x:v>2.0003367593267671</x:v>
      </x:c>
      <x:c r="Q29" s="7">
        <x:v>10.029999999999999</x:v>
      </x:c>
    </x:row>
    <x:row r="30">
      <x:c r="O30" s="7" t="s">
        <x:v>12</x:v>
      </x:c>
      <x:c r="P30" s="7">
        <x:f t="shared" ca="1" si="1"/>
        <x:v>2.0004286798289583</x:v>
      </x:c>
      <x:c r="Q30" s="7">
        <x:v>9.9700000000000006</x:v>
      </x:c>
    </x:row>
    <x:row r="31">
      <x:c r="O31" s="7" t="s">
        <x:v>12</x:v>
      </x:c>
      <x:c r="P31" s="7">
        <x:f t="shared" ca="1" si="1"/>
        <x:v>2.0001440808953093</x:v>
      </x:c>
      <x:c r="Q31" s="7">
        <x:v>10.07</x:v>
      </x:c>
    </x:row>
    <x:row r="32">
      <x:c r="O32" s="7" t="s">
        <x:v>12</x:v>
      </x:c>
      <x:c r="P32" s="7">
        <x:f t="shared" ca="1" si="1"/>
        <x:v>2.0000155637300936</x:v>
      </x:c>
      <x:c r="Q32" s="7">
        <x:v>9.93</x:v>
      </x:c>
    </x:row>
    <x:row r="33">
      <x:c r="O33" s="7" t="s">
        <x:v>12</x:v>
      </x:c>
      <x:c r="P33" s="7">
        <x:f t="shared" ca="1" si="1"/>
        <x:v>1.9998212230405812</x:v>
      </x:c>
      <x:c r="Q33" s="7">
        <x:v>10.050000000000001</x:v>
      </x:c>
    </x:row>
    <x:row r="34">
      <x:c r="O34" s="7" t="s">
        <x:v>12</x:v>
      </x:c>
      <x:c r="P34" s="7">
        <x:f t="shared" ca="1" si="1"/>
        <x:v>1.9997811216912091</x:v>
      </x:c>
      <x:c r="Q34" s="7">
        <x:v>9.9600000000000009</x:v>
      </x:c>
    </x:row>
    <x:row r="35">
      <x:c r="O35" s="7" t="s">
        <x:v>12</x:v>
      </x:c>
      <x:c r="P35" s="7">
        <x:f t="shared" ca="1" si="1"/>
        <x:v>2.0003754334727057</x:v>
      </x:c>
      <x:c r="Q35" s="7">
        <x:v>10.039999999999999</x:v>
      </x:c>
    </x:row>
    <x:row r="36">
      <x:c r="O36" s="7" t="s">
        <x:v>12</x:v>
      </x:c>
      <x:c r="P36" s="7">
        <x:f t="shared" ca="1" si="1"/>
        <x:v>1.9996819954066454</x:v>
      </x:c>
      <x:c r="Q36" s="7">
        <x:v>9.9499999999999993</x:v>
      </x:c>
    </x:row>
    <x:row r="37">
      <x:c r="O37" s="7" t="s">
        <x:v>12</x:v>
      </x:c>
      <x:c r="P37" s="7">
        <x:f t="shared" ca="1" si="1"/>
        <x:v>2.0000924352926264</x:v>
      </x:c>
      <x:c r="Q37" s="7">
        <x:v>10.06</x:v>
      </x:c>
    </x:row>
    <x:row r="38">
      <x:c r="O38" s="7" t="s">
        <x:v>12</x:v>
      </x:c>
      <x:c r="P38" s="7">
        <x:f t="shared" ca="1" si="1"/>
        <x:v>2.0001881692612984</x:v>
      </x:c>
      <x:c r="Q38" s="7">
        <x:v>9.94</x:v>
      </x:c>
    </x:row>
    <x:row r="39">
      <x:c r="O39" s="7" t="s">
        <x:v>12</x:v>
      </x:c>
      <x:c r="P39" s="7">
        <x:f t="shared" ca="1" si="1"/>
        <x:v>1.9995911461527269</x:v>
      </x:c>
      <x:c r="Q39" s="7">
        <x:v>10.029999999999999</x:v>
      </x:c>
    </x:row>
    <x:row r="40">
      <x:c r="O40" s="7" t="s">
        <x:v>12</x:v>
      </x:c>
      <x:c r="P40" s="7">
        <x:f t="shared" ca="1" si="1"/>
        <x:v>1.999789397074804</x:v>
      </x:c>
      <x:c r="Q40" s="7">
        <x:v>9.9700000000000006</x:v>
      </x:c>
    </x:row>
  </x:sheetData>
  <x:mergeCells>
    <x:mergeCell ref="E1:G1"/>
    <x:mergeCell ref="B1:C1"/>
  </x:mergeCells>
  <x:pageMargins left="0.7" right="0.7" top="0.75" bottom="0.75" header="0.3" footer="0.3"/>
  <x:drawing xmlns:r="http://schemas.openxmlformats.org/officeDocument/2006/relationships" r:id="Rfd8f186baf1942e8"/>
</x:worksheet>
</file>

<file path=xl/worksheets/sheet2.xml><?xml version="1.0" encoding="utf-8"?>
<x:worksheet xmlns:x="http://schemas.openxmlformats.org/spreadsheetml/2006/main">
  <x:sheetFormatPr defaultRowHeight="16.5"/>
  <x:cols>
    <x:col min="1" max="3" width="8.6640625" style="1" customWidth="0"/>
    <x:col min="4" max="4" width="5.4140625" style="1" customWidth="1"/>
    <x:col min="5" max="5" width="17" style="1" customWidth="1"/>
    <x:col min="6" max="7" width="8.6640625" style="1" customWidth="0"/>
    <x:col min="8" max="8" width="6.08203125" style="1" customWidth="1"/>
    <x:col min="9" max="14" width="8.6640625" style="1" customWidth="0"/>
    <x:col min="15" max="17" width="8.6640625" style="7" customWidth="0"/>
    <x:col min="18" max="16384" width="8.6640625" style="1" customWidth="0"/>
  </x:cols>
  <x:sheetData>
    <x:row r="1" ht="18.5">
      <x:c r="B1" s="18" t="s">
        <x:v>0</x:v>
      </x:c>
      <x:c r="C1" s="19"/>
      <x:c r="E1" s="18" t="s">
        <x:v>1</x:v>
      </x:c>
      <x:c r="F1" s="19"/>
      <x:c r="G1" s="19"/>
      <x:c r="H1" s="2"/>
      <x:c r="P1" s="7" t="s">
        <x:v>2</x:v>
      </x:c>
    </x:row>
    <x:row r="2" ht="17.5">
      <x:c r="B2" s="1" t="s">
        <x:v>3</x:v>
      </x:c>
      <x:c r="C2" s="1" t="s">
        <x:v>4</x:v>
      </x:c>
      <x:c r="E2" s="3"/>
      <x:c r="F2" s="3" t="s">
        <x:v>3</x:v>
      </x:c>
      <x:c r="G2" s="3" t="s">
        <x:v>4</x:v>
      </x:c>
      <x:c r="P2" s="7" t="s">
        <x:v>5</x:v>
      </x:c>
      <x:c r="Q2" s="7" t="s">
        <x:v>6</x:v>
      </x:c>
    </x:row>
    <x:row r="3" ht="17">
      <x:c r="B3" s="3">
        <x:v>10.01</x:v>
      </x:c>
      <x:c r="C3" s="3">
        <x:v>10.050000000000001</x:v>
      </x:c>
      <x:c r="E3" s="1" t="s">
        <x:v>7</x:v>
      </x:c>
      <x:c r="F3" s="1" t="n">
        <x:f>COUNT(B3:B22)</x:f>
        <x:v>20</x:v>
      </x:c>
      <x:c r="G3" s="1" t="n">
        <x:f>COUNT(C3:C22)</x:f>
        <x:v>18</x:v>
      </x:c>
      <x:c r="O3" s="8" t="s">
        <x:v>8</x:v>
      </x:c>
      <x:c r="P3" s="8" t="n">
        <x:f ca="1">1+(RAND()-0.5)*0.001</x:f>
        <x:v>0.9997370746885995</x:v>
      </x:c>
      <x:c r="Q3" s="8">
        <x:v>10.01</x:v>
      </x:c>
    </x:row>
    <x:row r="4">
      <x:c r="B4" s="1">
        <x:v>9.99</x:v>
      </x:c>
      <x:c r="C4" s="1">
        <x:v>9.9499999999999993</x:v>
      </x:c>
      <x:c r="E4" s="1" t="s">
        <x:v>9</x:v>
      </x:c>
      <x:c r="F4" s="5" t="n">
        <x:f>AVERAGE(B3:B22)</x:f>
        <x:v>10.001</x:v>
      </x:c>
      <x:c r="G4" s="5" t="n">
        <x:f>AVERAGE(C3:C22)</x:f>
        <x:v>10.00111111111111</x:v>
      </x:c>
      <x:c r="H4" s="5"/>
      <x:c r="O4" s="7" t="s">
        <x:v>8</x:v>
      </x:c>
      <x:c r="P4" s="7" t="n">
        <x:f ca="1">1+(RAND()-0.5)*0.001</x:f>
        <x:v>0.9996509622195355</x:v>
      </x:c>
      <x:c r="Q4" s="7">
        <x:v>9.99</x:v>
      </x:c>
    </x:row>
    <x:row r="5" ht="17">
      <x:c r="B5" s="1">
        <x:v>10.02</x:v>
      </x:c>
      <x:c r="C5" s="1">
        <x:v>10.06</x:v>
      </x:c>
      <x:c r="E5" s="4" t="s">
        <x:v>10</x:v>
      </x:c>
      <x:c r="F5" s="14" t="n">
        <x:f>_xlfn.VAR.S(B3:B22)</x:f>
        <x:v>0.0003884210526315719</x:v>
      </x:c>
      <x:c r="G5" s="14" t="n">
        <x:f>_xlfn.VAR.S(C3:C22)</x:f>
        <x:v>0.0024810457516339893</x:v>
      </x:c>
      <x:c r="H5" s="9"/>
      <x:c r="O5" s="7" t="s">
        <x:v>8</x:v>
      </x:c>
      <x:c r="P5" s="7" t="n">
        <x:f t="shared" ref="P5:P17" ca="1" si="0">1+(RAND()-0.5)*0.001</x:f>
        <x:v>0.9997627454220035</x:v>
      </x:c>
      <x:c r="Q5" s="7">
        <x:v>10.02</x:v>
      </x:c>
    </x:row>
    <x:row r="6" ht="17">
      <x:c r="B6" s="1">
        <x:v>10</x:v>
      </x:c>
      <x:c r="C6" s="1">
        <x:v>9.9600000000000009</x:v>
      </x:c>
      <x:c r="F6" s="15" t="s">
        <x:v>11</x:v>
      </x:c>
      <x:c r="O6" s="7" t="s">
        <x:v>8</x:v>
      </x:c>
      <x:c r="P6" s="7">
        <x:f t="shared" ca="1" si="0"/>
        <x:v>0.9999760269463065</x:v>
      </x:c>
      <x:c r="Q6" s="7">
        <x:v>10</x:v>
      </x:c>
    </x:row>
    <x:row r="7">
      <x:c r="B7" s="1">
        <x:v>10.01</x:v>
      </x:c>
      <x:c r="C7" s="1">
        <x:v>10.039999999999999</x:v>
      </x:c>
      <x:c r="O7" s="7" t="s">
        <x:v>8</x:v>
      </x:c>
      <x:c r="P7" s="7">
        <x:f t="shared" ca="1" si="0"/>
        <x:v>1.0004746651004801</x:v>
      </x:c>
      <x:c r="Q7" s="7">
        <x:v>10.01</x:v>
      </x:c>
    </x:row>
    <x:row r="8">
      <x:c r="B8" s="1">
        <x:v>9.98</x:v>
      </x:c>
      <x:c r="C8" s="1">
        <x:v>9.94</x:v>
      </x:c>
      <x:c r="O8" s="7" t="s">
        <x:v>8</x:v>
      </x:c>
      <x:c r="P8" s="7">
        <x:f t="shared" ca="1" si="0"/>
        <x:v>1.0003066301986698</x:v>
      </x:c>
      <x:c r="Q8" s="7">
        <x:v>9.98</x:v>
      </x:c>
    </x:row>
    <x:row r="9">
      <x:c r="B9" s="1">
        <x:v>10.02</x:v>
      </x:c>
      <x:c r="C9" s="1">
        <x:v>10.029999999999999</x:v>
      </x:c>
      <x:c r="O9" s="7" t="s">
        <x:v>8</x:v>
      </x:c>
      <x:c r="P9" s="7">
        <x:f t="shared" ca="1" si="0"/>
        <x:v>1.0004990554026634</x:v>
      </x:c>
      <x:c r="Q9" s="7">
        <x:v>10.02</x:v>
      </x:c>
    </x:row>
    <x:row r="10">
      <x:c r="B10" s="1">
        <x:v>10</x:v>
      </x:c>
      <x:c r="C10" s="1">
        <x:v>9.9700000000000006</x:v>
      </x:c>
      <x:c r="D10" s="6"/>
      <x:c r="O10" s="7" t="s">
        <x:v>8</x:v>
      </x:c>
      <x:c r="P10" s="7">
        <x:f t="shared" ca="1" si="0"/>
        <x:v>0.99981628914810239</x:v>
      </x:c>
      <x:c r="Q10" s="7">
        <x:v>10</x:v>
      </x:c>
    </x:row>
    <x:row r="11" ht="18">
      <x:c r="B11" s="1">
        <x:v>9.9700000000000006</x:v>
      </x:c>
      <x:c r="C11" s="1">
        <x:v>10.07</x:v>
      </x:c>
      <x:c r="E11" t="s">
        <x:v>13</x:v>
      </x:c>
      <x:c r="F11"/>
      <x:c r="G11"/>
      <x:c r="O11" s="7" t="s">
        <x:v>8</x:v>
      </x:c>
      <x:c r="P11" s="7">
        <x:f t="shared" ca="1" si="0"/>
        <x:v>1.000208044627422</x:v>
      </x:c>
      <x:c r="Q11" s="7">
        <x:v>9.9700000000000006</x:v>
      </x:c>
    </x:row>
    <x:row r="12" ht="18.5">
      <x:c r="B12" s="1">
        <x:v>10.01</x:v>
      </x:c>
      <x:c r="C12" s="1">
        <x:v>9.93</x:v>
      </x:c>
      <x:c r="E12"/>
      <x:c r="F12"/>
      <x:c r="G12"/>
      <x:c r="O12" s="7" t="s">
        <x:v>8</x:v>
      </x:c>
      <x:c r="P12" s="7">
        <x:f t="shared" ca="1" si="0"/>
        <x:v>1.0000045698526503</x:v>
      </x:c>
      <x:c r="Q12" s="7">
        <x:v>10.01</x:v>
      </x:c>
    </x:row>
    <x:row r="13" ht="18">
      <x:c r="B13" s="1">
        <x:v>10.029999999999999</x:v>
      </x:c>
      <x:c r="C13" s="1">
        <x:v>10.050000000000001</x:v>
      </x:c>
      <x:c r="E13" s="10"/>
      <x:c r="F13" s="10" t="s">
        <x:v>3</x:v>
      </x:c>
      <x:c r="G13" s="10" t="s">
        <x:v>4</x:v>
      </x:c>
      <x:c r="O13" s="7" t="s">
        <x:v>8</x:v>
      </x:c>
      <x:c r="P13" s="7">
        <x:f t="shared" ca="1" si="0"/>
        <x:v>0.99996715544408155</x:v>
      </x:c>
      <x:c r="Q13" s="7">
        <x:v>10.029999999999999</x:v>
      </x:c>
    </x:row>
    <x:row r="14" ht="18">
      <x:c r="B14" s="1">
        <x:v>9.9499999999999993</x:v>
      </x:c>
      <x:c r="C14" s="1">
        <x:v>9.9600000000000009</x:v>
      </x:c>
      <x:c r="E14" s="2" t="s">
        <x:v>9</x:v>
      </x:c>
      <x:c r="F14" s="2">
        <x:v>10.000999999999999</x:v>
      </x:c>
      <x:c r="G14" s="2">
        <x:v>10.00111111111111</x:v>
      </x:c>
      <x:c r="O14" s="7" t="s">
        <x:v>8</x:v>
      </x:c>
      <x:c r="P14" s="7">
        <x:f t="shared" ca="1" si="0"/>
        <x:v>1.0004619008335482</x:v>
      </x:c>
      <x:c r="Q14" s="7">
        <x:v>9.9499999999999993</x:v>
      </x:c>
    </x:row>
    <x:row r="15" ht="18">
      <x:c r="B15" s="1">
        <x:v>10.02</x:v>
      </x:c>
      <x:c r="C15" s="1">
        <x:v>10.039999999999999</x:v>
      </x:c>
      <x:c r="E15" s="2" t="s">
        <x:v>10</x:v>
      </x:c>
      <x:c r="F15" s="11">
        <x:v>3.8842105263157191E-4</x:v>
      </x:c>
      <x:c r="G15" s="11">
        <x:v>2.4810457516339893E-3</x:v>
      </x:c>
      <x:c r="O15" s="7" t="s">
        <x:v>8</x:v>
      </x:c>
      <x:c r="P15" s="7">
        <x:f t="shared" ca="1" si="0"/>
        <x:v>0.99950589185459227</x:v>
      </x:c>
      <x:c r="Q15" s="7">
        <x:v>10.02</x:v>
      </x:c>
    </x:row>
    <x:row r="16" ht="18">
      <x:c r="B16" s="1">
        <x:v>10</x:v>
      </x:c>
      <x:c r="C16" s="1">
        <x:v>9.9499999999999993</x:v>
      </x:c>
      <x:c r="E16" s="2" t="s">
        <x:v>14</x:v>
      </x:c>
      <x:c r="F16" s="2">
        <x:v>20</x:v>
      </x:c>
      <x:c r="G16" s="2">
        <x:v>18</x:v>
      </x:c>
      <x:c r="O16" s="7" t="s">
        <x:v>8</x:v>
      </x:c>
      <x:c r="P16" s="7">
        <x:f t="shared" ca="1" si="0"/>
        <x:v>0.99956143993528801</x:v>
      </x:c>
      <x:c r="Q16" s="7">
        <x:v>10</x:v>
      </x:c>
    </x:row>
    <x:row r="17" ht="18">
      <x:c r="B17" s="1">
        <x:v>10.01</x:v>
      </x:c>
      <x:c r="C17" s="1">
        <x:v>10.06</x:v>
      </x:c>
      <x:c r="E17" s="2" t="s">
        <x:v>15</x:v>
      </x:c>
      <x:c r="F17" s="2">
        <x:v>19</x:v>
      </x:c>
      <x:c r="G17" s="2">
        <x:v>17</x:v>
      </x:c>
      <x:c r="O17" s="7" t="s">
        <x:v>8</x:v>
      </x:c>
      <x:c r="P17" s="7">
        <x:f t="shared" ca="1" si="0"/>
        <x:v>1.0001010817274119</x:v>
      </x:c>
      <x:c r="Q17" s="7">
        <x:v>10.01</x:v>
      </x:c>
    </x:row>
    <x:row r="18" ht="18">
      <x:c r="B18" s="1">
        <x:v>9.99</x:v>
      </x:c>
      <x:c r="C18" s="1">
        <x:v>9.9600000000000009</x:v>
      </x:c>
      <x:c r="E18" s="2" t="s">
        <x:v>16</x:v>
      </x:c>
      <x:c r="F18" s="17">
        <x:v>0.1565553768509759</x:v>
      </x:c>
      <x:c r="G18" s="2"/>
      <x:c r="O18" s="7" t="s">
        <x:v>8</x:v>
      </x:c>
      <x:c r="P18" s="7" t="n">
        <x:f ca="1">2+(RAND()-0.5)*0.001</x:f>
        <x:v>1.9997050217770052</x:v>
      </x:c>
      <x:c r="Q18" s="7">
        <x:v>9.99</x:v>
      </x:c>
    </x:row>
    <x:row r="19" ht="18">
      <x:c r="B19" s="1">
        <x:v>10.02</x:v>
      </x:c>
      <x:c r="C19" s="1">
        <x:v>10.029999999999999</x:v>
      </x:c>
      <x:c r="E19" s="2" t="s">
        <x:v>17</x:v>
      </x:c>
      <x:c r="F19" s="13">
        <x:v>1.0557867479876748E-4</x:v>
      </x:c>
      <x:c r="G19" s="2"/>
      <x:c r="H19" s="15" t="s">
        <x:v>18</x:v>
      </x:c>
      <x:c r="O19" s="7" t="s">
        <x:v>8</x:v>
      </x:c>
      <x:c r="P19" s="7" t="n">
        <x:f t="shared" ref="P19:P40" ca="1" si="1">2+(RAND()-0.5)*0.001</x:f>
        <x:v>1.9997471013406707</x:v>
      </x:c>
      <x:c r="Q19" s="7">
        <x:v>10.02</x:v>
      </x:c>
    </x:row>
    <x:row r="20" ht="18.5">
      <x:c r="B20" s="1">
        <x:v>10</x:v>
      </x:c>
      <x:c r="C20" s="1">
        <x:v>9.9700000000000006</x:v>
      </x:c>
      <x:c r="E20" s="12" t="s">
        <x:v>19</x:v>
      </x:c>
      <x:c r="F20" s="16">
        <x:v>0.45501509861862366</x:v>
      </x:c>
      <x:c r="G20" s="12"/>
      <x:c r="O20" s="7" t="s">
        <x:v>8</x:v>
      </x:c>
      <x:c r="P20" s="7">
        <x:f t="shared" ca="1" si="1"/>
        <x:v>2.0002837215450535</x:v>
      </x:c>
      <x:c r="Q20" s="7">
        <x:v>10</x:v>
      </x:c>
    </x:row>
    <x:row r="21">
      <x:c r="B21" s="1">
        <x:v>9.98</x:v>
      </x:c>
      <x:c r="O21" s="7" t="s">
        <x:v>8</x:v>
      </x:c>
      <x:c r="P21" s="7">
        <x:f t="shared" ca="1" si="1"/>
        <x:v>1.9998179273613288</x:v>
      </x:c>
      <x:c r="Q21" s="7">
        <x:v>9.98</x:v>
      </x:c>
    </x:row>
    <x:row r="22" ht="17">
      <x:c r="B22" s="4">
        <x:v>10.01</x:v>
      </x:c>
      <x:c r="C22" s="4"/>
      <x:c r="O22" s="7" t="s">
        <x:v>8</x:v>
      </x:c>
      <x:c r="P22" s="7">
        <x:f t="shared" ca="1" si="1"/>
        <x:v>2.0000774267814778</x:v>
      </x:c>
      <x:c r="Q22" s="7">
        <x:v>10.01</x:v>
      </x:c>
    </x:row>
    <x:row r="23" ht="17">
      <x:c r="O23" s="7" t="s">
        <x:v>12</x:v>
      </x:c>
      <x:c r="P23" s="7">
        <x:f t="shared" ca="1" si="1"/>
        <x:v>1.99970203418196</x:v>
      </x:c>
      <x:c r="Q23" s="7">
        <x:v>10.050000000000001</x:v>
      </x:c>
    </x:row>
    <x:row r="24">
      <x:c r="O24" s="7" t="s">
        <x:v>12</x:v>
      </x:c>
      <x:c r="P24" s="7">
        <x:f t="shared" ca="1" si="1"/>
        <x:v>2.0003186684252472</x:v>
      </x:c>
      <x:c r="Q24" s="7">
        <x:v>9.9499999999999993</x:v>
      </x:c>
    </x:row>
    <x:row r="25">
      <x:c r="O25" s="7" t="s">
        <x:v>12</x:v>
      </x:c>
      <x:c r="P25" s="7">
        <x:f t="shared" ca="1" si="1"/>
        <x:v>1.9999045868959224</x:v>
      </x:c>
      <x:c r="Q25" s="7">
        <x:v>10.06</x:v>
      </x:c>
    </x:row>
    <x:row r="26">
      <x:c r="O26" s="7" t="s">
        <x:v>12</x:v>
      </x:c>
      <x:c r="P26" s="7">
        <x:f t="shared" ca="1" si="1"/>
        <x:v>1.9996522623048549</x:v>
      </x:c>
      <x:c r="Q26" s="7">
        <x:v>9.9600000000000009</x:v>
      </x:c>
    </x:row>
    <x:row r="27">
      <x:c r="O27" s="7" t="s">
        <x:v>12</x:v>
      </x:c>
      <x:c r="P27" s="7">
        <x:f t="shared" ca="1" si="1"/>
        <x:v>2.000062170202666</x:v>
      </x:c>
      <x:c r="Q27" s="7">
        <x:v>10.039999999999999</x:v>
      </x:c>
    </x:row>
    <x:row r="28">
      <x:c r="O28" s="7" t="s">
        <x:v>12</x:v>
      </x:c>
      <x:c r="P28" s="7">
        <x:f t="shared" ca="1" si="1"/>
        <x:v>2.0001716049403946</x:v>
      </x:c>
      <x:c r="Q28" s="7">
        <x:v>9.94</x:v>
      </x:c>
    </x:row>
    <x:row r="29">
      <x:c r="O29" s="7" t="s">
        <x:v>12</x:v>
      </x:c>
      <x:c r="P29" s="7">
        <x:f t="shared" ca="1" si="1"/>
        <x:v>2.0002392291281947</x:v>
      </x:c>
      <x:c r="Q29" s="7">
        <x:v>10.029999999999999</x:v>
      </x:c>
    </x:row>
    <x:row r="30">
      <x:c r="O30" s="7" t="s">
        <x:v>12</x:v>
      </x:c>
      <x:c r="P30" s="7">
        <x:f t="shared" ca="1" si="1"/>
        <x:v>2.0001355183745648</x:v>
      </x:c>
      <x:c r="Q30" s="7">
        <x:v>9.9700000000000006</x:v>
      </x:c>
    </x:row>
    <x:row r="31">
      <x:c r="O31" s="7" t="s">
        <x:v>12</x:v>
      </x:c>
      <x:c r="P31" s="7">
        <x:f t="shared" ca="1" si="1"/>
        <x:v>2.0000591136337076</x:v>
      </x:c>
      <x:c r="Q31" s="7">
        <x:v>10.07</x:v>
      </x:c>
    </x:row>
    <x:row r="32">
      <x:c r="O32" s="7" t="s">
        <x:v>12</x:v>
      </x:c>
      <x:c r="P32" s="7">
        <x:f t="shared" ca="1" si="1"/>
        <x:v>1.9998761649841605</x:v>
      </x:c>
      <x:c r="Q32" s="7">
        <x:v>9.93</x:v>
      </x:c>
    </x:row>
    <x:row r="33">
      <x:c r="O33" s="7" t="s">
        <x:v>12</x:v>
      </x:c>
      <x:c r="P33" s="7">
        <x:f t="shared" ca="1" si="1"/>
        <x:v>2.0002758500645448</x:v>
      </x:c>
      <x:c r="Q33" s="7">
        <x:v>10.050000000000001</x:v>
      </x:c>
    </x:row>
    <x:row r="34">
      <x:c r="O34" s="7" t="s">
        <x:v>12</x:v>
      </x:c>
      <x:c r="P34" s="7">
        <x:f t="shared" ca="1" si="1"/>
        <x:v>2.0001822433348506</x:v>
      </x:c>
      <x:c r="Q34" s="7">
        <x:v>9.9600000000000009</x:v>
      </x:c>
    </x:row>
    <x:row r="35">
      <x:c r="O35" s="7" t="s">
        <x:v>12</x:v>
      </x:c>
      <x:c r="P35" s="7">
        <x:f t="shared" ca="1" si="1"/>
        <x:v>1.9995544727037851</x:v>
      </x:c>
      <x:c r="Q35" s="7">
        <x:v>10.039999999999999</x:v>
      </x:c>
    </x:row>
    <x:row r="36">
      <x:c r="O36" s="7" t="s">
        <x:v>12</x:v>
      </x:c>
      <x:c r="P36" s="7">
        <x:f t="shared" ca="1" si="1"/>
        <x:v>1.9998437103590876</x:v>
      </x:c>
      <x:c r="Q36" s="7">
        <x:v>9.9499999999999993</x:v>
      </x:c>
    </x:row>
    <x:row r="37">
      <x:c r="O37" s="7" t="s">
        <x:v>12</x:v>
      </x:c>
      <x:c r="P37" s="7">
        <x:f t="shared" ca="1" si="1"/>
        <x:v>1.9996476734503073</x:v>
      </x:c>
      <x:c r="Q37" s="7">
        <x:v>10.06</x:v>
      </x:c>
    </x:row>
    <x:row r="38">
      <x:c r="O38" s="7" t="s">
        <x:v>12</x:v>
      </x:c>
      <x:c r="P38" s="7">
        <x:f t="shared" ca="1" si="1"/>
        <x:v>1.9996575689476719</x:v>
      </x:c>
      <x:c r="Q38" s="7">
        <x:v>9.9600000000000009</x:v>
      </x:c>
    </x:row>
    <x:row r="39">
      <x:c r="O39" s="7" t="s">
        <x:v>12</x:v>
      </x:c>
      <x:c r="P39" s="7">
        <x:f t="shared" ca="1" si="1"/>
        <x:v>2.0003530501245357</x:v>
      </x:c>
      <x:c r="Q39" s="7">
        <x:v>10.029999999999999</x:v>
      </x:c>
    </x:row>
    <x:row r="40">
      <x:c r="O40" s="7" t="s">
        <x:v>12</x:v>
      </x:c>
      <x:c r="P40" s="7">
        <x:f t="shared" ca="1" si="1"/>
        <x:v>2.00031765385343</x:v>
      </x:c>
      <x:c r="Q40" s="7">
        <x:v>9.9700000000000006</x:v>
      </x:c>
    </x:row>
  </x:sheetData>
  <x:mergeCells>
    <x:mergeCell ref="B1:C1"/>
    <x:mergeCell ref="E1:G1"/>
  </x:mergeCells>
  <x:pageMargins left="0.7" right="0.7" top="0.75" bottom="0.75" header="0.3" footer="0.3"/>
  <x:drawing xmlns:r="http://schemas.openxmlformats.org/officeDocument/2006/relationships" r:id="R935a6711b8ee4bb4"/>
</x:worksheet>
</file>