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13" documentId="8_{D29B9F12-6695-41B5-B745-FE1C8FCAAC16}" xr6:coauthVersionLast="47" xr6:coauthVersionMax="47" xr10:uidLastSave="{DBDE1B83-E7BB-4670-87F9-E1CFB409E5B1}"/>
  <bookViews>
    <workbookView xWindow="-110" yWindow="-110" windowWidth="19420" windowHeight="10300" xr2:uid="{8AC74FE8-ECEE-483F-9975-FA74E339AE97}"/>
  </bookViews>
  <sheets>
    <sheet name="テンプレ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3" i="1" l="1"/>
  <c r="C12" i="1"/>
  <c r="C16" i="1" s="1"/>
  <c r="C11" i="1"/>
</calcChain>
</file>

<file path=xl/sharedStrings.xml><?xml version="1.0" encoding="utf-8"?>
<sst xmlns="http://schemas.openxmlformats.org/spreadsheetml/2006/main" count="25" uniqueCount="22">
  <si>
    <t>改善前の不良率（p1）</t>
  </si>
  <si>
    <t>有意水準α</t>
    <rPh sb="0" eb="4">
      <t>ユウイスイジュン</t>
    </rPh>
    <phoneticPr fontId="3"/>
  </si>
  <si>
    <t>検出力β</t>
    <rPh sb="0" eb="3">
      <t>ケンシュツリョク</t>
    </rPh>
    <phoneticPr fontId="3"/>
  </si>
  <si>
    <t>平均割合p-</t>
    <rPh sb="0" eb="4">
      <t>ヘイキンワリアイ</t>
    </rPh>
    <phoneticPr fontId="3"/>
  </si>
  <si>
    <t>Zα/2</t>
  </si>
  <si>
    <t>Zβ</t>
  </si>
  <si>
    <t>必要サンプルサイズ（片群）</t>
  </si>
  <si>
    <t>改善前の不良率（p2）</t>
    <phoneticPr fontId="3"/>
  </si>
  <si>
    <t>■入力項目</t>
    <rPh sb="1" eb="5">
      <t>ニュウリョクコウモク</t>
    </rPh>
    <phoneticPr fontId="3"/>
  </si>
  <si>
    <t>■計算過程(自動算出されます)</t>
    <rPh sb="1" eb="5">
      <t>ケイサンカテイ</t>
    </rPh>
    <rPh sb="6" eb="10">
      <t>ジドウサンシュツ</t>
    </rPh>
    <phoneticPr fontId="3"/>
  </si>
  <si>
    <t>例：5％⇒0.05</t>
    <rPh sb="0" eb="1">
      <t>レイ</t>
    </rPh>
    <phoneticPr fontId="3"/>
  </si>
  <si>
    <t>例：3％⇒0.03</t>
    <rPh sb="0" eb="1">
      <t>レイ</t>
    </rPh>
    <phoneticPr fontId="3"/>
  </si>
  <si>
    <t>例：80％⇒0.80</t>
    <rPh sb="0" eb="1">
      <t>レイ</t>
    </rPh>
    <phoneticPr fontId="3"/>
  </si>
  <si>
    <t>項目</t>
    <rPh sb="0" eb="2">
      <t>コウモク</t>
    </rPh>
    <phoneticPr fontId="3"/>
  </si>
  <si>
    <t>入力値</t>
    <rPh sb="0" eb="3">
      <t>ニュウリョクアタイ</t>
    </rPh>
    <phoneticPr fontId="3"/>
  </si>
  <si>
    <t>備考</t>
    <rPh sb="0" eb="2">
      <t>ビコウ</t>
    </rPh>
    <phoneticPr fontId="3"/>
  </si>
  <si>
    <t>値</t>
    <rPh sb="0" eb="1">
      <t>アタイ</t>
    </rPh>
    <phoneticPr fontId="3"/>
  </si>
  <si>
    <t>■結果</t>
    <rPh sb="1" eb="3">
      <t>ケッカ</t>
    </rPh>
    <phoneticPr fontId="3"/>
  </si>
  <si>
    <t>(p1+p2)/2</t>
    <phoneticPr fontId="3"/>
  </si>
  <si>
    <t>有意水準から求める</t>
    <rPh sb="0" eb="4">
      <t>ユウイスイジュン</t>
    </rPh>
    <rPh sb="6" eb="7">
      <t>モト</t>
    </rPh>
    <phoneticPr fontId="3"/>
  </si>
  <si>
    <t>検出力βから求める</t>
    <rPh sb="0" eb="3">
      <t>ケンシュツリョク</t>
    </rPh>
    <rPh sb="6" eb="7">
      <t>モト</t>
    </rPh>
    <phoneticPr fontId="3"/>
  </si>
  <si>
    <t>↑片群で必要なサンプルサイズの目安</t>
    <rPh sb="1" eb="2">
      <t>カタ</t>
    </rPh>
    <rPh sb="2" eb="3">
      <t>グン</t>
    </rPh>
    <rPh sb="4" eb="6">
      <t>ヒツヨウ</t>
    </rPh>
    <rPh sb="15" eb="17">
      <t>メヤス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</si>
</sst>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Yu Gothic UI"/>
      <family val="3"/>
      <charset val="128"/>
    </font>
    <font>
      <b/>
      <u/>
      <sz val="11"/>
      <color theme="1"/>
      <name val="Yu Gothic UI"/>
      <family val="3"/>
      <charset val="128"/>
    </font>
    <font>
      <b/>
      <sz val="11"/>
      <color rgb="FF3333FF"/>
      <name val="Yu Gothic UI"/>
      <family val="3"/>
      <charset val="128"/>
    </font>
    <font>
      <b/>
      <sz val="11"/>
      <color rgb="FF3333FF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8</xdr:col>
      <xdr:colOff>304800</xdr:colOff>
      <xdr:row>6</xdr:row>
      <xdr:rowOff>76200</xdr:rowOff>
    </xdr:to>
    <xdr:sp macro="" textlink="">
      <xdr:nvSpPr>
        <xdr:cNvPr id="1025" name="AutoShape 1" descr="Excelでのサンプルサイズ計算テンプレート">
          <a:extLst>
            <a:ext uri="{FF2B5EF4-FFF2-40B4-BE49-F238E27FC236}">
              <a16:creationId xmlns:a16="http://schemas.microsoft.com/office/drawing/2014/main" id="{9680117E-B728-CB8E-5D8A-9F63E2083089}"/>
            </a:ext>
          </a:extLst>
        </xdr:cNvPr>
        <xdr:cNvSpPr>
          <a:spLocks noChangeAspect="1" noChangeArrowheads="1"/>
        </xdr:cNvSpPr>
      </xdr:nvSpPr>
      <xdr:spPr bwMode="auto">
        <a:xfrm>
          <a:off x="5283200" y="8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194235</xdr:colOff>
      <xdr:row>3</xdr:row>
      <xdr:rowOff>112059</xdr:rowOff>
    </xdr:from>
    <xdr:to>
      <xdr:col>4</xdr:col>
      <xdr:colOff>470647</xdr:colOff>
      <xdr:row>6</xdr:row>
      <xdr:rowOff>119529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D39D5CE-6CA3-F057-2090-4911611896D6}"/>
            </a:ext>
          </a:extLst>
        </xdr:cNvPr>
        <xdr:cNvSpPr/>
      </xdr:nvSpPr>
      <xdr:spPr>
        <a:xfrm>
          <a:off x="4586941" y="739588"/>
          <a:ext cx="276412" cy="657412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642471</xdr:colOff>
      <xdr:row>4</xdr:row>
      <xdr:rowOff>82176</xdr:rowOff>
    </xdr:from>
    <xdr:ext cx="4029501" cy="33624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E1BAA3-AF1C-CF0B-8E9F-DF972968C810}"/>
            </a:ext>
          </a:extLst>
        </xdr:cNvPr>
        <xdr:cNvSpPr txBox="1"/>
      </xdr:nvSpPr>
      <xdr:spPr>
        <a:xfrm>
          <a:off x="5035177" y="918882"/>
          <a:ext cx="4029501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黄色のセルに入力すると、検定に必要なサンプルサイズが計算されます</a:t>
          </a:r>
        </a:p>
      </xdr:txBody>
    </xdr:sp>
    <xdr:clientData/>
  </xdr:oneCellAnchor>
  <xdr:twoCellAnchor editAs="oneCell">
    <xdr:from>
      <xdr:col>4</xdr:col>
      <xdr:colOff>605117</xdr:colOff>
      <xdr:row>6</xdr:row>
      <xdr:rowOff>178681</xdr:rowOff>
    </xdr:from>
    <xdr:to>
      <xdr:col>11</xdr:col>
      <xdr:colOff>164353</xdr:colOff>
      <xdr:row>17</xdr:row>
      <xdr:rowOff>87654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D982702-34D6-869D-8970-3C8A226E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823" y="1456152"/>
          <a:ext cx="4161118" cy="22099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1692-793C-4BFA-953A-B18AD2BD0BC4}">
  <dimension ref="B2:I18"/>
  <sheetViews>
    <sheetView tabSelected="1" zoomScale="85" zoomScaleNormal="85" workbookViewId="0">
      <selection activeCell="M8" sqref="M8"/>
    </sheetView>
  </sheetViews>
  <sheetFormatPr defaultRowHeight="16.5" x14ac:dyDescent="0.55000000000000004"/>
  <cols>
    <col min="1" max="1" width="8.6640625" style="1"/>
    <col min="2" max="2" width="21.4140625" style="1" bestFit="1" customWidth="1"/>
    <col min="3" max="3" width="9.58203125" style="1" bestFit="1" customWidth="1"/>
    <col min="4" max="4" width="18" style="1" customWidth="1"/>
    <col min="5" max="16384" width="8.6640625" style="1"/>
  </cols>
  <sheetData>
    <row r="2" spans="2:9" x14ac:dyDescent="0.55000000000000004">
      <c r="B2" s="6" t="s">
        <v>8</v>
      </c>
    </row>
    <row r="3" spans="2:9" x14ac:dyDescent="0.55000000000000004">
      <c r="B3" s="10" t="s">
        <v>13</v>
      </c>
      <c r="C3" s="10" t="s">
        <v>14</v>
      </c>
      <c r="D3" s="10" t="s">
        <v>15</v>
      </c>
    </row>
    <row r="4" spans="2:9" x14ac:dyDescent="0.55000000000000004">
      <c r="B4" s="3" t="s">
        <v>0</v>
      </c>
      <c r="C4" s="8">
        <v>0.05</v>
      </c>
      <c r="D4" s="9" t="s">
        <v>10</v>
      </c>
    </row>
    <row r="5" spans="2:9" x14ac:dyDescent="0.55000000000000004">
      <c r="B5" s="3" t="s">
        <v>7</v>
      </c>
      <c r="C5" s="8">
        <v>0.03</v>
      </c>
      <c r="D5" s="9" t="s">
        <v>11</v>
      </c>
    </row>
    <row r="6" spans="2:9" ht="18" x14ac:dyDescent="0.55000000000000004">
      <c r="B6" s="5" t="s">
        <v>1</v>
      </c>
      <c r="C6" s="8">
        <v>0.05</v>
      </c>
      <c r="D6" s="9" t="s">
        <v>10</v>
      </c>
      <c r="I6"/>
    </row>
    <row r="7" spans="2:9" x14ac:dyDescent="0.55000000000000004">
      <c r="B7" s="5" t="s">
        <v>2</v>
      </c>
      <c r="C7" s="8">
        <v>0.8</v>
      </c>
      <c r="D7" s="9" t="s">
        <v>12</v>
      </c>
    </row>
    <row r="8" spans="2:9" x14ac:dyDescent="0.55000000000000004">
      <c r="B8" s="2"/>
      <c r="C8" s="2"/>
    </row>
    <row r="9" spans="2:9" x14ac:dyDescent="0.55000000000000004">
      <c r="B9" s="6" t="s">
        <v>9</v>
      </c>
    </row>
    <row r="10" spans="2:9" x14ac:dyDescent="0.55000000000000004">
      <c r="B10" s="10" t="s">
        <v>13</v>
      </c>
      <c r="C10" s="10" t="s">
        <v>16</v>
      </c>
      <c r="D10" s="10" t="s">
        <v>15</v>
      </c>
    </row>
    <row r="11" spans="2:9" x14ac:dyDescent="0.55000000000000004">
      <c r="B11" s="4" t="s">
        <v>3</v>
      </c>
      <c r="C11" s="3">
        <f>(C4+C5)/2</f>
        <v>0.04</v>
      </c>
      <c r="D11" s="9" t="s">
        <v>18</v>
      </c>
    </row>
    <row r="12" spans="2:9" x14ac:dyDescent="0.55000000000000004">
      <c r="B12" s="3" t="s">
        <v>4</v>
      </c>
      <c r="C12" s="7">
        <f>_xlfn.NORM.S.INV(1-C6/2)</f>
        <v>1.9599639845400536</v>
      </c>
      <c r="D12" s="9" t="s">
        <v>19</v>
      </c>
    </row>
    <row r="13" spans="2:9" x14ac:dyDescent="0.55000000000000004">
      <c r="B13" s="3" t="s">
        <v>5</v>
      </c>
      <c r="C13" s="7">
        <f>_xlfn.NORM.S.INV(C7)</f>
        <v>0.84162123357291474</v>
      </c>
      <c r="D13" s="9" t="s">
        <v>20</v>
      </c>
    </row>
    <row r="14" spans="2:9" x14ac:dyDescent="0.55000000000000004">
      <c r="B14" s="2"/>
      <c r="C14" s="2"/>
    </row>
    <row r="15" spans="2:9" x14ac:dyDescent="0.55000000000000004">
      <c r="B15" s="6" t="s">
        <v>17</v>
      </c>
    </row>
    <row r="16" spans="2:9" x14ac:dyDescent="0.55000000000000004">
      <c r="B16" s="11" t="s">
        <v>6</v>
      </c>
      <c r="C16" s="13">
        <f>((C12*SQRT(2*C11*(1-C11))+C13*SQRT(C4*(1-C4)+C5*(1-C5)))^2)/(C4-C5)^2</f>
        <v>1505.8054345290873</v>
      </c>
    </row>
    <row r="17" spans="2:3" x14ac:dyDescent="0.55000000000000004">
      <c r="B17" s="12"/>
      <c r="C17" s="14"/>
    </row>
    <row r="18" spans="2:3" x14ac:dyDescent="0.55000000000000004">
      <c r="C18" s="1" t="s">
        <v>21</v>
      </c>
    </row>
  </sheetData>
  <mergeCells count="2">
    <mergeCell ref="B16:B17"/>
    <mergeCell ref="C16:C17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テンプレート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2026-07-05T06:38:09Z</dcterms:created>
  <dcterms:modified xsi:type="dcterms:W3CDTF">2026-07-05T08:03:04Z</dcterms:modified>
</cp:coreProperties>
</file>